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.Fanny\Documents\"/>
    </mc:Choice>
  </mc:AlternateContent>
  <bookViews>
    <workbookView xWindow="0" yWindow="0" windowWidth="20490" windowHeight="766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5" i="2"/>
  <c r="F4" i="2"/>
</calcChain>
</file>

<file path=xl/sharedStrings.xml><?xml version="1.0" encoding="utf-8"?>
<sst xmlns="http://schemas.openxmlformats.org/spreadsheetml/2006/main" count="350" uniqueCount="350">
  <si>
    <t>ALYA NAZILA RANI NASUTION</t>
  </si>
  <si>
    <t>2019730117</t>
  </si>
  <si>
    <t>LAFIFA EKAAS SALSABILA MASDUKI</t>
  </si>
  <si>
    <t>2019730055</t>
  </si>
  <si>
    <t>MUHAMMAD NAUFAN FAQIIH</t>
  </si>
  <si>
    <t>2019730076</t>
  </si>
  <si>
    <t>NOVANHAIKAL SAIFULSIDIQ</t>
  </si>
  <si>
    <t>2019730089</t>
  </si>
  <si>
    <t>ARYSA NILAMSARI</t>
  </si>
  <si>
    <t>2019730014</t>
  </si>
  <si>
    <t>TENGKU SYARIFAH LUTHFIA RIKZHAN</t>
  </si>
  <si>
    <t>2017730119</t>
  </si>
  <si>
    <t>FIRA INDAH LESTARI</t>
  </si>
  <si>
    <t>2019730129</t>
  </si>
  <si>
    <t>NADILA AMALIA SADELI</t>
  </si>
  <si>
    <t>2019730083</t>
  </si>
  <si>
    <t>RISSA HIRTHANIA</t>
  </si>
  <si>
    <t>2019730095</t>
  </si>
  <si>
    <t>QURRATUL AINI</t>
  </si>
  <si>
    <t>2019730093</t>
  </si>
  <si>
    <t>SHERINA VIVI ANNISA</t>
  </si>
  <si>
    <t>2019730100</t>
  </si>
  <si>
    <t>HOLLYVIA CLORINDA</t>
  </si>
  <si>
    <t>2019730047</t>
  </si>
  <si>
    <t>BELVA ELRICA ARON</t>
  </si>
  <si>
    <t>2019730121</t>
  </si>
  <si>
    <t>UMMI HANIK</t>
  </si>
  <si>
    <t>2019730109</t>
  </si>
  <si>
    <t>MEDARISSA AZZIHRA PUTRI</t>
  </si>
  <si>
    <t>2019730062</t>
  </si>
  <si>
    <t>MUHAMMAD ADRITAMMA</t>
  </si>
  <si>
    <t>2019730070</t>
  </si>
  <si>
    <t>YUSUF ASYRI MUCHTAR</t>
  </si>
  <si>
    <t>2019730111</t>
  </si>
  <si>
    <t>ALIFKA VADYA MASYITA</t>
  </si>
  <si>
    <t>2019730114</t>
  </si>
  <si>
    <t>RISYAD ALGHIFARI RUSDY</t>
  </si>
  <si>
    <t>2019730154</t>
  </si>
  <si>
    <t>ACHMAD NADHIF</t>
  </si>
  <si>
    <t>2019730002</t>
  </si>
  <si>
    <t>FITYAYA HAJARANI</t>
  </si>
  <si>
    <t>2019730038</t>
  </si>
  <si>
    <t>MOH RIZKY NUGRAHA</t>
  </si>
  <si>
    <t>2019730064</t>
  </si>
  <si>
    <t>REYHAN YUDHA HARTONO</t>
  </si>
  <si>
    <t>2019730150</t>
  </si>
  <si>
    <t>ARIF ALVA EDISON</t>
  </si>
  <si>
    <t>2019730119</t>
  </si>
  <si>
    <t>GHEA SETIA GEMINTANG</t>
  </si>
  <si>
    <t>2019730039</t>
  </si>
  <si>
    <t>MUHAMMAD RAIHAN</t>
  </si>
  <si>
    <t>2019730078</t>
  </si>
  <si>
    <t>BILQIS CARISSA IMANTORO</t>
  </si>
  <si>
    <t>2019730016</t>
  </si>
  <si>
    <t>ADINDA LESTARI</t>
  </si>
  <si>
    <t>2019730003</t>
  </si>
  <si>
    <t>CHINTYA LUBNA CAHYADI</t>
  </si>
  <si>
    <t>2019730018</t>
  </si>
  <si>
    <t>MUHAMAD RAIHAN NAUFAL</t>
  </si>
  <si>
    <t>2019730068</t>
  </si>
  <si>
    <t>MOHAMMAD RIFQI RABBANI</t>
  </si>
  <si>
    <t>2019730066</t>
  </si>
  <si>
    <t>KURROTUL AINI</t>
  </si>
  <si>
    <t>2019730054</t>
  </si>
  <si>
    <t>MOHAMMAD ISMAIL NUR</t>
  </si>
  <si>
    <t>2019730074</t>
  </si>
  <si>
    <t>NAUFAL ADLI KURNIA</t>
  </si>
  <si>
    <t>2019730085</t>
  </si>
  <si>
    <t>GHINA HANUN ROSMALATY</t>
  </si>
  <si>
    <t>2019730041</t>
  </si>
  <si>
    <t>HELMY RIZAL</t>
  </si>
  <si>
    <t>2019730045</t>
  </si>
  <si>
    <t>HANIF AHMAD MUBARAK</t>
  </si>
  <si>
    <t>2019730043</t>
  </si>
  <si>
    <t>FIRDA AGINAS IBRAHIM</t>
  </si>
  <si>
    <t>2019730034</t>
  </si>
  <si>
    <t>ALISYAH SITI KHODIJAH</t>
  </si>
  <si>
    <t>2019730115</t>
  </si>
  <si>
    <t>FATHIN AHNAF GHAUS</t>
  </si>
  <si>
    <t>2019730028</t>
  </si>
  <si>
    <t>BADRUL FAJAR</t>
  </si>
  <si>
    <t>2019730120</t>
  </si>
  <si>
    <t>BRILLIA YULASUTU</t>
  </si>
  <si>
    <t>2019730017</t>
  </si>
  <si>
    <t>SULTAN UMAR HADI</t>
  </si>
  <si>
    <t>2019730104</t>
  </si>
  <si>
    <t>KANIA HOERUNNISA</t>
  </si>
  <si>
    <t>2019730133</t>
  </si>
  <si>
    <t>MUHAMMAD ZAKY MAULANA</t>
  </si>
  <si>
    <t>2019730079</t>
  </si>
  <si>
    <t>NADIA RACHMAWATI</t>
  </si>
  <si>
    <t>2019730082</t>
  </si>
  <si>
    <t>AFRA ANISSA</t>
  </si>
  <si>
    <t>2019730005</t>
  </si>
  <si>
    <t>INDRIA RAHMAWATI</t>
  </si>
  <si>
    <t>2019730049</t>
  </si>
  <si>
    <t>FATHIA RUMAISA</t>
  </si>
  <si>
    <t>2019730127</t>
  </si>
  <si>
    <t>PUTRI INDAH AYU NINGSIH</t>
  </si>
  <si>
    <t>2019730092</t>
  </si>
  <si>
    <t>FATIA PUTRI AILYA</t>
  </si>
  <si>
    <t>2019730029</t>
  </si>
  <si>
    <t>NAUFAL ARDHI MUZOFAR</t>
  </si>
  <si>
    <t>2019730086</t>
  </si>
  <si>
    <t>MOCHAMAD FAJAR AL FALAH</t>
  </si>
  <si>
    <t>2019730137</t>
  </si>
  <si>
    <t>AHMAD FARHAN</t>
  </si>
  <si>
    <t>2019730006</t>
  </si>
  <si>
    <t>SYAVIRA AMELIA RISANTY</t>
  </si>
  <si>
    <t>2019730105</t>
  </si>
  <si>
    <t>FARSYA IRTIKHA SETIAWAN</t>
  </si>
  <si>
    <t>2019730027</t>
  </si>
  <si>
    <t>NADA NISRINA</t>
  </si>
  <si>
    <t>2019730080</t>
  </si>
  <si>
    <t>M. KHAIRUL RAMADHAN .H</t>
  </si>
  <si>
    <t>2019730136</t>
  </si>
  <si>
    <t>SALMA MARDHIYANA</t>
  </si>
  <si>
    <t>2019730097</t>
  </si>
  <si>
    <t>FEBRIAN RIZKY ARILYA</t>
  </si>
  <si>
    <t>2017730049</t>
  </si>
  <si>
    <t>GHINA AHSANI NADIYA</t>
  </si>
  <si>
    <t>2019730040</t>
  </si>
  <si>
    <t>KHANSA ALQURRATUAINI PUTRI SALSABILA</t>
  </si>
  <si>
    <t>2019730053</t>
  </si>
  <si>
    <t>CYNDANA PUTRI</t>
  </si>
  <si>
    <t>2019730019</t>
  </si>
  <si>
    <t>SITI ZAHRA SANIA</t>
  </si>
  <si>
    <t>2019730155</t>
  </si>
  <si>
    <t>NURMA DEWI</t>
  </si>
  <si>
    <t>2019730144</t>
  </si>
  <si>
    <t>MUHAMMAD ADIB RUSYDI</t>
  </si>
  <si>
    <t>2019730069</t>
  </si>
  <si>
    <t>DELVIKA PUTRI AULIA NUR'ASHIFA</t>
  </si>
  <si>
    <t>2019730021</t>
  </si>
  <si>
    <t>FIDA' ALIA SHABRINA</t>
  </si>
  <si>
    <t>2019730033</t>
  </si>
  <si>
    <t>FAYZA NURHANIFA</t>
  </si>
  <si>
    <t>2019730031</t>
  </si>
  <si>
    <t>FAUZIAH ZAFIRA</t>
  </si>
  <si>
    <t>2019730128</t>
  </si>
  <si>
    <t>NISRINA NADILLA</t>
  </si>
  <si>
    <t>2019730088</t>
  </si>
  <si>
    <t>IHSANUDDIN IRSYAD</t>
  </si>
  <si>
    <t>2019730048</t>
  </si>
  <si>
    <t>ARVIN ALFARIZI KURNIAWAN</t>
  </si>
  <si>
    <t>2019730013</t>
  </si>
  <si>
    <t>TIARA OKTAVIA MAHARANI</t>
  </si>
  <si>
    <t>2019730107</t>
  </si>
  <si>
    <t>FARAH HAWARIYATI HANIYAH</t>
  </si>
  <si>
    <t>2019730026</t>
  </si>
  <si>
    <t>NUR HAYDA RASYID</t>
  </si>
  <si>
    <t>2019730143</t>
  </si>
  <si>
    <t>ALYA RAMADHANI</t>
  </si>
  <si>
    <t>2019730009</t>
  </si>
  <si>
    <t>KHALISA SITI BETARI</t>
  </si>
  <si>
    <t>2019730052</t>
  </si>
  <si>
    <t>YUNI DWI SAPUTRI</t>
  </si>
  <si>
    <t>2019730110</t>
  </si>
  <si>
    <t>LIKA AMEYLIA TANJUNG</t>
  </si>
  <si>
    <t>2019730057</t>
  </si>
  <si>
    <t>AHMAD SYAH KAISAR N.</t>
  </si>
  <si>
    <t>2019730113</t>
  </si>
  <si>
    <t>PUTRI MEUTIA TASYA</t>
  </si>
  <si>
    <t>2019730147</t>
  </si>
  <si>
    <t>NADHILA WIDIANITA SARI</t>
  </si>
  <si>
    <t>2019730081</t>
  </si>
  <si>
    <t>LUSIANA PRASELYA H</t>
  </si>
  <si>
    <t>2019730059</t>
  </si>
  <si>
    <t>DHEANA PUTRIE SAVERA</t>
  </si>
  <si>
    <t>2019730124</t>
  </si>
  <si>
    <t>FITRI NUR RIZQI</t>
  </si>
  <si>
    <t>2019730037</t>
  </si>
  <si>
    <t>SILVI</t>
  </si>
  <si>
    <t>2019730102</t>
  </si>
  <si>
    <t>OCTHANISSA PRAJNA PARAMITHA</t>
  </si>
  <si>
    <t>2019730091</t>
  </si>
  <si>
    <t>HASMI YUNITA SIREGAR</t>
  </si>
  <si>
    <t>2019730044</t>
  </si>
  <si>
    <t>MOH FAJAR INSAN ADITAMA</t>
  </si>
  <si>
    <t>2019730063</t>
  </si>
  <si>
    <t>HANA AMIRAH AMANY</t>
  </si>
  <si>
    <t>2019730042</t>
  </si>
  <si>
    <t>ALDI NOER WAHID</t>
  </si>
  <si>
    <t>2019730007</t>
  </si>
  <si>
    <t>NISA SYIFA AZZAHRA</t>
  </si>
  <si>
    <t>2019730087</t>
  </si>
  <si>
    <t>SHEINA ZAHRA SUPRIYADI</t>
  </si>
  <si>
    <t>2019730099</t>
  </si>
  <si>
    <t>THARIQ MAHATHIR ADINATA</t>
  </si>
  <si>
    <t>2019730156</t>
  </si>
  <si>
    <t>FIRDA MUTHI UBAIDAH</t>
  </si>
  <si>
    <t>2019730130</t>
  </si>
  <si>
    <t>FITRI HARDIANTI</t>
  </si>
  <si>
    <t>2019730036</t>
  </si>
  <si>
    <t>DINDA PUTRI MAHARANI</t>
  </si>
  <si>
    <t>2019730022</t>
  </si>
  <si>
    <t>RISKA INDRI NADILA</t>
  </si>
  <si>
    <t>2019730153</t>
  </si>
  <si>
    <t>ANNISA NURUL APRHA</t>
  </si>
  <si>
    <t>2019730012</t>
  </si>
  <si>
    <t>ANNISA FITRIANI</t>
  </si>
  <si>
    <t>2019730011</t>
  </si>
  <si>
    <t>AULIA CENING RARA</t>
  </si>
  <si>
    <t>2019730015</t>
  </si>
  <si>
    <t>DISHA AULIA</t>
  </si>
  <si>
    <t>2019730024</t>
  </si>
  <si>
    <t>RENAISYA DINDA CHAIRUNNISA</t>
  </si>
  <si>
    <t>2019730149</t>
  </si>
  <si>
    <t>DINI RAMDAYANI</t>
  </si>
  <si>
    <t>2019730023</t>
  </si>
  <si>
    <t>NAJA ANNISA</t>
  </si>
  <si>
    <t>2019730084</t>
  </si>
  <si>
    <t>MANISTHAFARA NUR RIZKA</t>
  </si>
  <si>
    <t>2019730061</t>
  </si>
  <si>
    <t>IZZATI AULIA HUDAYA</t>
  </si>
  <si>
    <t>2019730051</t>
  </si>
  <si>
    <t>ALFINA DAMAYANTI</t>
  </si>
  <si>
    <t>2019730008</t>
  </si>
  <si>
    <t>OKTARISA BACHTIAR PUTRI</t>
  </si>
  <si>
    <t>2019730145</t>
  </si>
  <si>
    <t>DAFFA FIRZATULLAH</t>
  </si>
  <si>
    <t>2017730030</t>
  </si>
  <si>
    <t>ADZANIA CANTIKA</t>
  </si>
  <si>
    <t>2019730004</t>
  </si>
  <si>
    <t>FATIMAH AZAHRA</t>
  </si>
  <si>
    <t>2019730030</t>
  </si>
  <si>
    <t>MUTHIAH TSAMARAH</t>
  </si>
  <si>
    <t>2019730139</t>
  </si>
  <si>
    <t>ANINDYA ZAHRA MAULIDA</t>
  </si>
  <si>
    <t>2019730118</t>
  </si>
  <si>
    <t>MUHAMAD GUNTUR SAKETI</t>
  </si>
  <si>
    <t>2019730067</t>
  </si>
  <si>
    <t>LIRISIA EKA NARESWARI</t>
  </si>
  <si>
    <t>2019730135</t>
  </si>
  <si>
    <t>MUHAMMAD RAFLI</t>
  </si>
  <si>
    <t>2019730077</t>
  </si>
  <si>
    <t>MUHAMMAD HARIYANTO</t>
  </si>
  <si>
    <t>2019730072</t>
  </si>
  <si>
    <t>LATHIFATUL AFIFAH TARKO</t>
  </si>
  <si>
    <t>2019730056</t>
  </si>
  <si>
    <t>ANADIA TUAHNI SALSABILA PUTRI</t>
  </si>
  <si>
    <t>2019730010</t>
  </si>
  <si>
    <t>SITI AISYAH</t>
  </si>
  <si>
    <t>2019730103</t>
  </si>
  <si>
    <t>SILSA AINA IBRA</t>
  </si>
  <si>
    <t>2019730101</t>
  </si>
  <si>
    <t>RISA AYU LESTARI</t>
  </si>
  <si>
    <t>2019730151</t>
  </si>
  <si>
    <t>ACHMAD ARIFIN</t>
  </si>
  <si>
    <t>2019730001</t>
  </si>
  <si>
    <t>CHERI AZZAHRA KINANTI TAUFIQ</t>
  </si>
  <si>
    <t>2019730123</t>
  </si>
  <si>
    <t>ININDYAH PUSPITASARI</t>
  </si>
  <si>
    <t>2019730131</t>
  </si>
  <si>
    <t>PINKAN DWI PERMATASARI</t>
  </si>
  <si>
    <t>2019730146</t>
  </si>
  <si>
    <t>IZAZUDDIN MUHAMMAD</t>
  </si>
  <si>
    <t>2019730050</t>
  </si>
  <si>
    <t>NAHARA ANNASTYA MEIVITA DEVANKA</t>
  </si>
  <si>
    <t>2019730141</t>
  </si>
  <si>
    <t>CHAIRUNNISA PRATISTA WIDYA</t>
  </si>
  <si>
    <t>2019730122</t>
  </si>
  <si>
    <t>MUHAMMAD IZHHARUDDIN ASLAMA NOOR</t>
  </si>
  <si>
    <t>2019730075</t>
  </si>
  <si>
    <t>SYIFA SOFAYANTI</t>
  </si>
  <si>
    <t>2019730106</t>
  </si>
  <si>
    <t>LYONIA LILIS SALSABILA</t>
  </si>
  <si>
    <t>2019730060</t>
  </si>
  <si>
    <t>UBAY NURAJENG SUSANTO</t>
  </si>
  <si>
    <t>2019730108</t>
  </si>
  <si>
    <t>JASMINE NAFIISA HABIBAH</t>
  </si>
  <si>
    <t>2019730132</t>
  </si>
  <si>
    <t>MUHAMMAD FATHA NURRAHMAN</t>
  </si>
  <si>
    <t>2019730071</t>
  </si>
  <si>
    <t>LINA HERLINA</t>
  </si>
  <si>
    <t>2019730058</t>
  </si>
  <si>
    <t>EVELINE ALYA RAUSHAN DHAMIR</t>
  </si>
  <si>
    <t>2019730025</t>
  </si>
  <si>
    <t>RIZKA PUTRI NURSYAMIATI</t>
  </si>
  <si>
    <t>2019730096</t>
  </si>
  <si>
    <t>FEBRINA INDRA ARDANI</t>
  </si>
  <si>
    <t>2019730032</t>
  </si>
  <si>
    <t>MUHAMMAD DHOYFUL HAROMAIN</t>
  </si>
  <si>
    <t>2019730138</t>
  </si>
  <si>
    <t>FITRI AVESIENA SYAHIRA</t>
  </si>
  <si>
    <t>2019730035</t>
  </si>
  <si>
    <t>SEPTIANA CAHYA NUGRAHA</t>
  </si>
  <si>
    <t>2019730098</t>
  </si>
  <si>
    <t>NUR WAHYU EKA SAPUTRI</t>
  </si>
  <si>
    <t>2019730090</t>
  </si>
  <si>
    <t>RISA UTAMI SABRANI</t>
  </si>
  <si>
    <t>2019730152</t>
  </si>
  <si>
    <t>FAJAR SIDDIQ KHATAMI</t>
  </si>
  <si>
    <t>2019730126</t>
  </si>
  <si>
    <t>MOHAMAD RIFQI FAJARI SENO AJI</t>
  </si>
  <si>
    <t>2019730065</t>
  </si>
  <si>
    <t>ZALFA ZAHIRAH</t>
  </si>
  <si>
    <t>2019730157</t>
  </si>
  <si>
    <t>HIMMATUL ALIYAH</t>
  </si>
  <si>
    <t>2019730046</t>
  </si>
  <si>
    <t>RAHDAN NUR SABBIHIS ALY</t>
  </si>
  <si>
    <t>2019730148</t>
  </si>
  <si>
    <t>RESI PRAMESWARI</t>
  </si>
  <si>
    <t>2019730094</t>
  </si>
  <si>
    <t>LIDYA QANITA</t>
  </si>
  <si>
    <t>2019730134</t>
  </si>
  <si>
    <t>DINIYAH SAFITRI</t>
  </si>
  <si>
    <t>2019730125</t>
  </si>
  <si>
    <t>MUHAMMAD IQBAL ZUHDI</t>
  </si>
  <si>
    <t>2019730073</t>
  </si>
  <si>
    <t>ABDURRAFI GHIFARI WAHYU</t>
  </si>
  <si>
    <t>2019730112</t>
  </si>
  <si>
    <t>NADHIRA IMANNAJA</t>
  </si>
  <si>
    <t>2019730140</t>
  </si>
  <si>
    <t>NISYA PUTRI ARDIANINGRUM</t>
  </si>
  <si>
    <t>2019730142</t>
  </si>
  <si>
    <t>ALYA KHAIRUNNISA</t>
  </si>
  <si>
    <t>2019730116</t>
  </si>
  <si>
    <t>NO</t>
  </si>
  <si>
    <t>A 85 SD 100</t>
  </si>
  <si>
    <t>A- 80 SD 84.99</t>
  </si>
  <si>
    <t>B+ 75 SD 79.99</t>
  </si>
  <si>
    <t>B 70 SD 74.99</t>
  </si>
  <si>
    <t>B- 65 SD 69.99</t>
  </si>
  <si>
    <t>C+ 60 SD 64.99</t>
  </si>
  <si>
    <t>C 55 SD 59.99</t>
  </si>
  <si>
    <t>C- 50 SD 54.99</t>
  </si>
  <si>
    <t>D 45 SD 49.99</t>
  </si>
  <si>
    <t>E 0 SD 44.99</t>
  </si>
  <si>
    <t>NILAI</t>
  </si>
  <si>
    <t>GRADE</t>
  </si>
  <si>
    <t>E</t>
  </si>
  <si>
    <t>D</t>
  </si>
  <si>
    <t>C-</t>
  </si>
  <si>
    <t>C</t>
  </si>
  <si>
    <t>C+</t>
  </si>
  <si>
    <t>B-</t>
  </si>
  <si>
    <t>B</t>
  </si>
  <si>
    <t>B+</t>
  </si>
  <si>
    <t>A-</t>
  </si>
  <si>
    <t>A</t>
  </si>
  <si>
    <t>NPM</t>
  </si>
  <si>
    <t>NAMA</t>
  </si>
  <si>
    <t>UAS</t>
  </si>
  <si>
    <t>UTS</t>
  </si>
  <si>
    <t>SKOR</t>
  </si>
  <si>
    <t>HURUF MUTU</t>
  </si>
  <si>
    <t>NILAI METODOLOGI PENELITIAN TA. 2021/2022</t>
  </si>
  <si>
    <t xml:space="preserve">KOORD </t>
  </si>
  <si>
    <t>Dr. dr. Fanny SF, M.Biomed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</si>
</sst>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workbookViewId="0">
      <selection activeCell="D2" sqref="D1:F1048576"/>
    </sheetView>
  </sheetViews>
  <sheetFormatPr defaultRowHeight="15.75" x14ac:dyDescent="0.25"/>
  <cols>
    <col min="3" max="3" width="37.75" bestFit="1" customWidth="1"/>
    <col min="4" max="6" width="9" hidden="1" customWidth="1"/>
    <col min="7" max="7" width="12.25" style="1" bestFit="1" customWidth="1"/>
    <col min="8" max="13" width="0" hidden="1" customWidth="1"/>
  </cols>
  <sheetData>
    <row r="1" spans="1:12" x14ac:dyDescent="0.25">
      <c r="A1" s="6" t="s">
        <v>347</v>
      </c>
      <c r="B1" s="6"/>
      <c r="C1" s="6"/>
      <c r="D1" s="6"/>
      <c r="E1" s="6"/>
      <c r="F1" s="6"/>
      <c r="G1" s="6"/>
    </row>
    <row r="3" spans="1:12" x14ac:dyDescent="0.25">
      <c r="A3" s="3" t="s">
        <v>318</v>
      </c>
      <c r="B3" s="3" t="s">
        <v>341</v>
      </c>
      <c r="C3" s="3" t="s">
        <v>342</v>
      </c>
      <c r="D3" s="3" t="s">
        <v>343</v>
      </c>
      <c r="E3" s="3" t="s">
        <v>344</v>
      </c>
      <c r="F3" s="3" t="s">
        <v>345</v>
      </c>
      <c r="G3" s="3" t="s">
        <v>346</v>
      </c>
      <c r="I3" t="s">
        <v>329</v>
      </c>
      <c r="J3" t="s">
        <v>330</v>
      </c>
    </row>
    <row r="4" spans="1:12" x14ac:dyDescent="0.25">
      <c r="A4" s="3">
        <v>1</v>
      </c>
      <c r="B4" s="3" t="s">
        <v>221</v>
      </c>
      <c r="C4" s="4" t="s">
        <v>220</v>
      </c>
      <c r="D4" s="3">
        <v>45.56</v>
      </c>
      <c r="E4" s="5">
        <v>57.14</v>
      </c>
      <c r="F4" s="2">
        <f>AVERAGE(D4:E4)</f>
        <v>51.35</v>
      </c>
      <c r="G4" s="3" t="str">
        <f>VLOOKUP(F4,$I$4:$J$13,2, TRUE)</f>
        <v>C-</v>
      </c>
      <c r="I4">
        <v>0</v>
      </c>
      <c r="J4" t="s">
        <v>331</v>
      </c>
      <c r="L4" t="s">
        <v>319</v>
      </c>
    </row>
    <row r="5" spans="1:12" x14ac:dyDescent="0.25">
      <c r="A5" s="3">
        <v>2</v>
      </c>
      <c r="B5" s="3" t="s">
        <v>119</v>
      </c>
      <c r="C5" s="4" t="s">
        <v>118</v>
      </c>
      <c r="D5" s="3">
        <v>74.44</v>
      </c>
      <c r="E5" s="5">
        <v>85.71</v>
      </c>
      <c r="F5" s="2">
        <f>AVERAGE(D5:E5)</f>
        <v>80.074999999999989</v>
      </c>
      <c r="G5" s="3" t="str">
        <f t="shared" ref="G5:G68" si="0">VLOOKUP(F5,$I$4:$J$13,2, TRUE)</f>
        <v>A-</v>
      </c>
      <c r="I5">
        <v>45</v>
      </c>
      <c r="J5" t="s">
        <v>332</v>
      </c>
      <c r="L5" t="s">
        <v>320</v>
      </c>
    </row>
    <row r="6" spans="1:12" x14ac:dyDescent="0.25">
      <c r="A6" s="3">
        <v>3</v>
      </c>
      <c r="B6" s="3" t="s">
        <v>249</v>
      </c>
      <c r="C6" s="4" t="s">
        <v>248</v>
      </c>
      <c r="D6" s="3">
        <v>75.56</v>
      </c>
      <c r="E6" s="5">
        <v>78.569999999999993</v>
      </c>
      <c r="F6" s="2">
        <f t="shared" ref="F6:F69" si="1">AVERAGE(D6:E6)</f>
        <v>77.064999999999998</v>
      </c>
      <c r="G6" s="3" t="str">
        <f t="shared" si="0"/>
        <v>B+</v>
      </c>
      <c r="I6">
        <v>50</v>
      </c>
      <c r="J6" t="s">
        <v>333</v>
      </c>
      <c r="L6" t="s">
        <v>321</v>
      </c>
    </row>
    <row r="7" spans="1:12" x14ac:dyDescent="0.25">
      <c r="A7" s="3">
        <v>4</v>
      </c>
      <c r="B7" s="3" t="s">
        <v>39</v>
      </c>
      <c r="C7" s="4" t="s">
        <v>38</v>
      </c>
      <c r="D7" s="3">
        <v>77.78</v>
      </c>
      <c r="E7" s="5">
        <v>80</v>
      </c>
      <c r="F7" s="2">
        <f t="shared" si="1"/>
        <v>78.89</v>
      </c>
      <c r="G7" s="3" t="str">
        <f t="shared" si="0"/>
        <v>B+</v>
      </c>
      <c r="I7">
        <v>55</v>
      </c>
      <c r="J7" t="s">
        <v>334</v>
      </c>
      <c r="L7" t="s">
        <v>322</v>
      </c>
    </row>
    <row r="8" spans="1:12" x14ac:dyDescent="0.25">
      <c r="A8" s="3">
        <v>5</v>
      </c>
      <c r="B8" s="3" t="s">
        <v>55</v>
      </c>
      <c r="C8" s="4" t="s">
        <v>54</v>
      </c>
      <c r="D8" s="3">
        <v>84.44</v>
      </c>
      <c r="E8" s="5">
        <v>85.71</v>
      </c>
      <c r="F8" s="2">
        <f t="shared" si="1"/>
        <v>85.074999999999989</v>
      </c>
      <c r="G8" s="3" t="str">
        <f t="shared" si="0"/>
        <v>A</v>
      </c>
      <c r="I8">
        <v>60</v>
      </c>
      <c r="J8" t="s">
        <v>335</v>
      </c>
      <c r="L8" t="s">
        <v>323</v>
      </c>
    </row>
    <row r="9" spans="1:12" x14ac:dyDescent="0.25">
      <c r="A9" s="3">
        <v>6</v>
      </c>
      <c r="B9" s="3" t="s">
        <v>223</v>
      </c>
      <c r="C9" s="4" t="s">
        <v>222</v>
      </c>
      <c r="D9" s="3">
        <v>47.78</v>
      </c>
      <c r="E9" s="5">
        <v>67.14</v>
      </c>
      <c r="F9" s="2">
        <f t="shared" si="1"/>
        <v>57.46</v>
      </c>
      <c r="G9" s="3" t="str">
        <f t="shared" si="0"/>
        <v>C</v>
      </c>
      <c r="I9">
        <v>65</v>
      </c>
      <c r="J9" t="s">
        <v>336</v>
      </c>
      <c r="L9" t="s">
        <v>324</v>
      </c>
    </row>
    <row r="10" spans="1:12" x14ac:dyDescent="0.25">
      <c r="A10" s="3">
        <v>7</v>
      </c>
      <c r="B10" s="3" t="s">
        <v>93</v>
      </c>
      <c r="C10" s="4" t="s">
        <v>92</v>
      </c>
      <c r="D10" s="3">
        <v>83.33</v>
      </c>
      <c r="E10" s="5">
        <v>82.86</v>
      </c>
      <c r="F10" s="2">
        <f t="shared" si="1"/>
        <v>83.094999999999999</v>
      </c>
      <c r="G10" s="3" t="str">
        <f t="shared" si="0"/>
        <v>A-</v>
      </c>
      <c r="I10">
        <v>70</v>
      </c>
      <c r="J10" t="s">
        <v>337</v>
      </c>
      <c r="L10" t="s">
        <v>325</v>
      </c>
    </row>
    <row r="11" spans="1:12" x14ac:dyDescent="0.25">
      <c r="A11" s="3">
        <v>8</v>
      </c>
      <c r="B11" s="3" t="s">
        <v>107</v>
      </c>
      <c r="C11" s="4" t="s">
        <v>106</v>
      </c>
      <c r="D11" s="3">
        <v>60</v>
      </c>
      <c r="E11" s="5">
        <v>74.290000000000006</v>
      </c>
      <c r="F11" s="2">
        <f t="shared" si="1"/>
        <v>67.14500000000001</v>
      </c>
      <c r="G11" s="3" t="str">
        <f t="shared" si="0"/>
        <v>B-</v>
      </c>
      <c r="I11">
        <v>75</v>
      </c>
      <c r="J11" t="s">
        <v>338</v>
      </c>
      <c r="L11" t="s">
        <v>326</v>
      </c>
    </row>
    <row r="12" spans="1:12" x14ac:dyDescent="0.25">
      <c r="A12" s="3">
        <v>9</v>
      </c>
      <c r="B12" s="3" t="s">
        <v>183</v>
      </c>
      <c r="C12" s="4" t="s">
        <v>182</v>
      </c>
      <c r="D12" s="3">
        <v>70</v>
      </c>
      <c r="E12" s="5">
        <v>81.430000000000007</v>
      </c>
      <c r="F12" s="2">
        <f t="shared" si="1"/>
        <v>75.715000000000003</v>
      </c>
      <c r="G12" s="3" t="str">
        <f t="shared" si="0"/>
        <v>B+</v>
      </c>
      <c r="I12">
        <v>80</v>
      </c>
      <c r="J12" t="s">
        <v>339</v>
      </c>
      <c r="L12" t="s">
        <v>327</v>
      </c>
    </row>
    <row r="13" spans="1:12" x14ac:dyDescent="0.25">
      <c r="A13" s="3">
        <v>10</v>
      </c>
      <c r="B13" s="3" t="s">
        <v>217</v>
      </c>
      <c r="C13" s="4" t="s">
        <v>216</v>
      </c>
      <c r="D13" s="3">
        <v>76.67</v>
      </c>
      <c r="E13" s="5">
        <v>68.569999999999993</v>
      </c>
      <c r="F13" s="2">
        <f t="shared" si="1"/>
        <v>72.62</v>
      </c>
      <c r="G13" s="3" t="str">
        <f t="shared" si="0"/>
        <v>B</v>
      </c>
      <c r="I13">
        <v>85</v>
      </c>
      <c r="J13" t="s">
        <v>340</v>
      </c>
      <c r="L13" t="s">
        <v>328</v>
      </c>
    </row>
    <row r="14" spans="1:12" x14ac:dyDescent="0.25">
      <c r="A14" s="3">
        <v>11</v>
      </c>
      <c r="B14" s="3" t="s">
        <v>153</v>
      </c>
      <c r="C14" s="4" t="s">
        <v>152</v>
      </c>
      <c r="D14" s="3">
        <v>91.11</v>
      </c>
      <c r="E14" s="5">
        <v>84.29</v>
      </c>
      <c r="F14" s="2">
        <f t="shared" si="1"/>
        <v>87.7</v>
      </c>
      <c r="G14" s="3" t="str">
        <f t="shared" si="0"/>
        <v>A</v>
      </c>
    </row>
    <row r="15" spans="1:12" x14ac:dyDescent="0.25">
      <c r="A15" s="3">
        <v>12</v>
      </c>
      <c r="B15" s="3" t="s">
        <v>241</v>
      </c>
      <c r="C15" s="4" t="s">
        <v>240</v>
      </c>
      <c r="D15" s="3">
        <v>83.33</v>
      </c>
      <c r="E15" s="5">
        <v>81.430000000000007</v>
      </c>
      <c r="F15" s="2">
        <f t="shared" si="1"/>
        <v>82.38</v>
      </c>
      <c r="G15" s="3" t="str">
        <f t="shared" si="0"/>
        <v>A-</v>
      </c>
    </row>
    <row r="16" spans="1:12" x14ac:dyDescent="0.25">
      <c r="A16" s="3">
        <v>13</v>
      </c>
      <c r="B16" s="3" t="s">
        <v>201</v>
      </c>
      <c r="C16" s="4" t="s">
        <v>200</v>
      </c>
      <c r="D16" s="3">
        <v>78.89</v>
      </c>
      <c r="E16" s="5">
        <v>65.709999999999994</v>
      </c>
      <c r="F16" s="2">
        <f t="shared" si="1"/>
        <v>72.3</v>
      </c>
      <c r="G16" s="3" t="str">
        <f t="shared" si="0"/>
        <v>B</v>
      </c>
    </row>
    <row r="17" spans="1:7" x14ac:dyDescent="0.25">
      <c r="A17" s="3">
        <v>14</v>
      </c>
      <c r="B17" s="3" t="s">
        <v>199</v>
      </c>
      <c r="C17" s="4" t="s">
        <v>198</v>
      </c>
      <c r="D17" s="3">
        <v>42.22</v>
      </c>
      <c r="E17" s="5">
        <v>67.14</v>
      </c>
      <c r="F17" s="2">
        <f t="shared" si="1"/>
        <v>54.68</v>
      </c>
      <c r="G17" s="3" t="str">
        <f t="shared" si="0"/>
        <v>C-</v>
      </c>
    </row>
    <row r="18" spans="1:7" x14ac:dyDescent="0.25">
      <c r="A18" s="3">
        <v>15</v>
      </c>
      <c r="B18" s="3" t="s">
        <v>145</v>
      </c>
      <c r="C18" s="4" t="s">
        <v>144</v>
      </c>
      <c r="D18" s="3">
        <v>77.78</v>
      </c>
      <c r="E18" s="5">
        <v>84.29</v>
      </c>
      <c r="F18" s="2">
        <f t="shared" si="1"/>
        <v>81.034999999999997</v>
      </c>
      <c r="G18" s="3" t="str">
        <f t="shared" si="0"/>
        <v>A-</v>
      </c>
    </row>
    <row r="19" spans="1:7" x14ac:dyDescent="0.25">
      <c r="A19" s="3">
        <v>16</v>
      </c>
      <c r="B19" s="3" t="s">
        <v>9</v>
      </c>
      <c r="C19" s="4" t="s">
        <v>8</v>
      </c>
      <c r="D19" s="3">
        <v>76.67</v>
      </c>
      <c r="E19" s="5">
        <v>74.290000000000006</v>
      </c>
      <c r="F19" s="2">
        <f t="shared" si="1"/>
        <v>75.48</v>
      </c>
      <c r="G19" s="3" t="str">
        <f t="shared" si="0"/>
        <v>B+</v>
      </c>
    </row>
    <row r="20" spans="1:7" x14ac:dyDescent="0.25">
      <c r="A20" s="3">
        <v>17</v>
      </c>
      <c r="B20" s="3" t="s">
        <v>203</v>
      </c>
      <c r="C20" s="4" t="s">
        <v>202</v>
      </c>
      <c r="D20" s="3">
        <v>82.22</v>
      </c>
      <c r="E20" s="5">
        <v>84.29</v>
      </c>
      <c r="F20" s="2">
        <f t="shared" si="1"/>
        <v>83.254999999999995</v>
      </c>
      <c r="G20" s="3" t="str">
        <f t="shared" si="0"/>
        <v>A-</v>
      </c>
    </row>
    <row r="21" spans="1:7" x14ac:dyDescent="0.25">
      <c r="A21" s="3">
        <v>18</v>
      </c>
      <c r="B21" s="3" t="s">
        <v>53</v>
      </c>
      <c r="C21" s="4" t="s">
        <v>52</v>
      </c>
      <c r="D21" s="3">
        <v>58.89</v>
      </c>
      <c r="E21" s="5">
        <v>52.86</v>
      </c>
      <c r="F21" s="2">
        <f t="shared" si="1"/>
        <v>55.875</v>
      </c>
      <c r="G21" s="3" t="str">
        <f t="shared" si="0"/>
        <v>C</v>
      </c>
    </row>
    <row r="22" spans="1:7" x14ac:dyDescent="0.25">
      <c r="A22" s="3">
        <v>19</v>
      </c>
      <c r="B22" s="3" t="s">
        <v>83</v>
      </c>
      <c r="C22" s="4" t="s">
        <v>82</v>
      </c>
      <c r="D22" s="3">
        <v>84.44</v>
      </c>
      <c r="E22" s="5">
        <v>70</v>
      </c>
      <c r="F22" s="2">
        <f t="shared" si="1"/>
        <v>77.22</v>
      </c>
      <c r="G22" s="3" t="str">
        <f t="shared" si="0"/>
        <v>B+</v>
      </c>
    </row>
    <row r="23" spans="1:7" x14ac:dyDescent="0.25">
      <c r="A23" s="3">
        <v>20</v>
      </c>
      <c r="B23" s="3" t="s">
        <v>57</v>
      </c>
      <c r="C23" s="4" t="s">
        <v>56</v>
      </c>
      <c r="D23" s="3">
        <v>91.11</v>
      </c>
      <c r="E23" s="5">
        <v>81.430000000000007</v>
      </c>
      <c r="F23" s="2">
        <f t="shared" si="1"/>
        <v>86.27000000000001</v>
      </c>
      <c r="G23" s="3" t="str">
        <f t="shared" si="0"/>
        <v>A</v>
      </c>
    </row>
    <row r="24" spans="1:7" x14ac:dyDescent="0.25">
      <c r="A24" s="3">
        <v>21</v>
      </c>
      <c r="B24" s="3" t="s">
        <v>125</v>
      </c>
      <c r="C24" s="4" t="s">
        <v>124</v>
      </c>
      <c r="D24" s="3">
        <v>73.33</v>
      </c>
      <c r="E24" s="5">
        <v>80</v>
      </c>
      <c r="F24" s="2">
        <f t="shared" si="1"/>
        <v>76.664999999999992</v>
      </c>
      <c r="G24" s="3" t="str">
        <f t="shared" si="0"/>
        <v>B+</v>
      </c>
    </row>
    <row r="25" spans="1:7" x14ac:dyDescent="0.25">
      <c r="A25" s="3">
        <v>22</v>
      </c>
      <c r="B25" s="3" t="s">
        <v>133</v>
      </c>
      <c r="C25" s="4" t="s">
        <v>132</v>
      </c>
      <c r="D25" s="3">
        <v>78.89</v>
      </c>
      <c r="E25" s="5">
        <v>82.86</v>
      </c>
      <c r="F25" s="2">
        <f t="shared" si="1"/>
        <v>80.875</v>
      </c>
      <c r="G25" s="3" t="str">
        <f t="shared" si="0"/>
        <v>A-</v>
      </c>
    </row>
    <row r="26" spans="1:7" x14ac:dyDescent="0.25">
      <c r="A26" s="3">
        <v>23</v>
      </c>
      <c r="B26" s="3" t="s">
        <v>195</v>
      </c>
      <c r="C26" s="4" t="s">
        <v>194</v>
      </c>
      <c r="D26" s="3">
        <v>82.22</v>
      </c>
      <c r="E26" s="5">
        <v>80</v>
      </c>
      <c r="F26" s="2">
        <f t="shared" si="1"/>
        <v>81.11</v>
      </c>
      <c r="G26" s="3" t="str">
        <f t="shared" si="0"/>
        <v>A-</v>
      </c>
    </row>
    <row r="27" spans="1:7" x14ac:dyDescent="0.25">
      <c r="A27" s="3">
        <v>24</v>
      </c>
      <c r="B27" s="3" t="s">
        <v>209</v>
      </c>
      <c r="C27" s="4" t="s">
        <v>208</v>
      </c>
      <c r="D27" s="3">
        <v>33.33</v>
      </c>
      <c r="E27" s="5">
        <v>62.86</v>
      </c>
      <c r="F27" s="2">
        <f t="shared" si="1"/>
        <v>48.094999999999999</v>
      </c>
      <c r="G27" s="3" t="str">
        <f t="shared" si="0"/>
        <v>D</v>
      </c>
    </row>
    <row r="28" spans="1:7" x14ac:dyDescent="0.25">
      <c r="A28" s="3">
        <v>25</v>
      </c>
      <c r="B28" s="3" t="s">
        <v>205</v>
      </c>
      <c r="C28" s="4" t="s">
        <v>204</v>
      </c>
      <c r="D28" s="3">
        <v>76.67</v>
      </c>
      <c r="E28" s="5">
        <v>70</v>
      </c>
      <c r="F28" s="2">
        <f t="shared" si="1"/>
        <v>73.335000000000008</v>
      </c>
      <c r="G28" s="3" t="str">
        <f t="shared" si="0"/>
        <v>B</v>
      </c>
    </row>
    <row r="29" spans="1:7" x14ac:dyDescent="0.25">
      <c r="A29" s="3">
        <v>26</v>
      </c>
      <c r="B29" s="3" t="s">
        <v>277</v>
      </c>
      <c r="C29" s="4" t="s">
        <v>276</v>
      </c>
      <c r="D29" s="3">
        <v>86.67</v>
      </c>
      <c r="E29" s="5">
        <v>90</v>
      </c>
      <c r="F29" s="2">
        <f t="shared" si="1"/>
        <v>88.335000000000008</v>
      </c>
      <c r="G29" s="3" t="str">
        <f t="shared" si="0"/>
        <v>A</v>
      </c>
    </row>
    <row r="30" spans="1:7" x14ac:dyDescent="0.25">
      <c r="A30" s="3">
        <v>27</v>
      </c>
      <c r="B30" s="3" t="s">
        <v>149</v>
      </c>
      <c r="C30" s="4" t="s">
        <v>148</v>
      </c>
      <c r="D30" s="3">
        <v>77.78</v>
      </c>
      <c r="E30" s="5">
        <v>85.71</v>
      </c>
      <c r="F30" s="2">
        <f t="shared" si="1"/>
        <v>81.745000000000005</v>
      </c>
      <c r="G30" s="3" t="str">
        <f t="shared" si="0"/>
        <v>A-</v>
      </c>
    </row>
    <row r="31" spans="1:7" x14ac:dyDescent="0.25">
      <c r="A31" s="3">
        <v>28</v>
      </c>
      <c r="B31" s="3" t="s">
        <v>111</v>
      </c>
      <c r="C31" s="4" t="s">
        <v>110</v>
      </c>
      <c r="D31" s="3">
        <v>77.78</v>
      </c>
      <c r="E31" s="5">
        <v>77.14</v>
      </c>
      <c r="F31" s="2">
        <f t="shared" si="1"/>
        <v>77.460000000000008</v>
      </c>
      <c r="G31" s="3" t="str">
        <f t="shared" si="0"/>
        <v>B+</v>
      </c>
    </row>
    <row r="32" spans="1:7" x14ac:dyDescent="0.25">
      <c r="A32" s="3">
        <v>29</v>
      </c>
      <c r="B32" s="3" t="s">
        <v>79</v>
      </c>
      <c r="C32" s="4" t="s">
        <v>78</v>
      </c>
      <c r="D32" s="3">
        <v>66.67</v>
      </c>
      <c r="E32" s="5">
        <v>74.290000000000006</v>
      </c>
      <c r="F32" s="2">
        <f t="shared" si="1"/>
        <v>70.48</v>
      </c>
      <c r="G32" s="3" t="str">
        <f t="shared" si="0"/>
        <v>B</v>
      </c>
    </row>
    <row r="33" spans="1:7" x14ac:dyDescent="0.25">
      <c r="A33" s="3">
        <v>30</v>
      </c>
      <c r="B33" s="3" t="s">
        <v>101</v>
      </c>
      <c r="C33" s="4" t="s">
        <v>100</v>
      </c>
      <c r="D33" s="3">
        <v>74.44</v>
      </c>
      <c r="E33" s="5">
        <v>81.430000000000007</v>
      </c>
      <c r="F33" s="2">
        <f t="shared" si="1"/>
        <v>77.935000000000002</v>
      </c>
      <c r="G33" s="3" t="str">
        <f t="shared" si="0"/>
        <v>B+</v>
      </c>
    </row>
    <row r="34" spans="1:7" x14ac:dyDescent="0.25">
      <c r="A34" s="3">
        <v>31</v>
      </c>
      <c r="B34" s="3" t="s">
        <v>225</v>
      </c>
      <c r="C34" s="4" t="s">
        <v>224</v>
      </c>
      <c r="D34" s="3">
        <v>75.56</v>
      </c>
      <c r="E34" s="5">
        <v>65.709999999999994</v>
      </c>
      <c r="F34" s="2">
        <f t="shared" si="1"/>
        <v>70.634999999999991</v>
      </c>
      <c r="G34" s="3" t="str">
        <f t="shared" si="0"/>
        <v>B</v>
      </c>
    </row>
    <row r="35" spans="1:7" x14ac:dyDescent="0.25">
      <c r="A35" s="3">
        <v>32</v>
      </c>
      <c r="B35" s="3" t="s">
        <v>137</v>
      </c>
      <c r="C35" s="4" t="s">
        <v>136</v>
      </c>
      <c r="D35" s="3">
        <v>78.89</v>
      </c>
      <c r="E35" s="5">
        <v>77.14</v>
      </c>
      <c r="F35" s="2">
        <f t="shared" si="1"/>
        <v>78.015000000000001</v>
      </c>
      <c r="G35" s="3" t="str">
        <f t="shared" si="0"/>
        <v>B+</v>
      </c>
    </row>
    <row r="36" spans="1:7" x14ac:dyDescent="0.25">
      <c r="A36" s="3">
        <v>33</v>
      </c>
      <c r="B36" s="3" t="s">
        <v>281</v>
      </c>
      <c r="C36" s="4" t="s">
        <v>280</v>
      </c>
      <c r="D36" s="3">
        <v>73.33</v>
      </c>
      <c r="E36" s="5">
        <v>77.14</v>
      </c>
      <c r="F36" s="2">
        <f t="shared" si="1"/>
        <v>75.234999999999999</v>
      </c>
      <c r="G36" s="3" t="str">
        <f t="shared" si="0"/>
        <v>B+</v>
      </c>
    </row>
    <row r="37" spans="1:7" x14ac:dyDescent="0.25">
      <c r="A37" s="3">
        <v>34</v>
      </c>
      <c r="B37" s="3" t="s">
        <v>135</v>
      </c>
      <c r="C37" s="4" t="s">
        <v>134</v>
      </c>
      <c r="D37" s="3">
        <v>80</v>
      </c>
      <c r="E37" s="5">
        <v>88.57</v>
      </c>
      <c r="F37" s="2">
        <f t="shared" si="1"/>
        <v>84.284999999999997</v>
      </c>
      <c r="G37" s="3" t="str">
        <f t="shared" si="0"/>
        <v>A-</v>
      </c>
    </row>
    <row r="38" spans="1:7" x14ac:dyDescent="0.25">
      <c r="A38" s="3">
        <v>35</v>
      </c>
      <c r="B38" s="3" t="s">
        <v>75</v>
      </c>
      <c r="C38" s="4" t="s">
        <v>74</v>
      </c>
      <c r="D38" s="3">
        <v>71.11</v>
      </c>
      <c r="E38" s="5">
        <v>78.569999999999993</v>
      </c>
      <c r="F38" s="2">
        <f t="shared" si="1"/>
        <v>74.84</v>
      </c>
      <c r="G38" s="3" t="str">
        <f t="shared" si="0"/>
        <v>B</v>
      </c>
    </row>
    <row r="39" spans="1:7" x14ac:dyDescent="0.25">
      <c r="A39" s="3">
        <v>36</v>
      </c>
      <c r="B39" s="3" t="s">
        <v>285</v>
      </c>
      <c r="C39" s="4" t="s">
        <v>284</v>
      </c>
      <c r="D39" s="3">
        <v>78.89</v>
      </c>
      <c r="E39" s="5">
        <v>81.430000000000007</v>
      </c>
      <c r="F39" s="2">
        <f t="shared" si="1"/>
        <v>80.16</v>
      </c>
      <c r="G39" s="3" t="str">
        <f t="shared" si="0"/>
        <v>A-</v>
      </c>
    </row>
    <row r="40" spans="1:7" x14ac:dyDescent="0.25">
      <c r="A40" s="3">
        <v>37</v>
      </c>
      <c r="B40" s="3" t="s">
        <v>193</v>
      </c>
      <c r="C40" s="4" t="s">
        <v>192</v>
      </c>
      <c r="D40" s="3">
        <v>77.78</v>
      </c>
      <c r="E40" s="5">
        <v>82.86</v>
      </c>
      <c r="F40" s="2">
        <f t="shared" si="1"/>
        <v>80.319999999999993</v>
      </c>
      <c r="G40" s="3" t="str">
        <f t="shared" si="0"/>
        <v>A-</v>
      </c>
    </row>
    <row r="41" spans="1:7" x14ac:dyDescent="0.25">
      <c r="A41" s="3">
        <v>38</v>
      </c>
      <c r="B41" s="3" t="s">
        <v>171</v>
      </c>
      <c r="C41" s="4" t="s">
        <v>170</v>
      </c>
      <c r="D41" s="3">
        <v>55.56</v>
      </c>
      <c r="E41" s="5">
        <v>74.290000000000006</v>
      </c>
      <c r="F41" s="2">
        <f t="shared" si="1"/>
        <v>64.925000000000011</v>
      </c>
      <c r="G41" s="3" t="str">
        <f t="shared" si="0"/>
        <v>C+</v>
      </c>
    </row>
    <row r="42" spans="1:7" x14ac:dyDescent="0.25">
      <c r="A42" s="3">
        <v>39</v>
      </c>
      <c r="B42" s="3" t="s">
        <v>41</v>
      </c>
      <c r="C42" s="4" t="s">
        <v>40</v>
      </c>
      <c r="D42" s="3">
        <v>75.56</v>
      </c>
      <c r="E42" s="5">
        <v>78.569999999999993</v>
      </c>
      <c r="F42" s="2">
        <f t="shared" si="1"/>
        <v>77.064999999999998</v>
      </c>
      <c r="G42" s="3" t="str">
        <f t="shared" si="0"/>
        <v>B+</v>
      </c>
    </row>
    <row r="43" spans="1:7" x14ac:dyDescent="0.25">
      <c r="A43" s="3">
        <v>40</v>
      </c>
      <c r="B43" s="3" t="s">
        <v>49</v>
      </c>
      <c r="C43" s="4" t="s">
        <v>48</v>
      </c>
      <c r="D43" s="3">
        <v>82.22</v>
      </c>
      <c r="E43" s="5">
        <v>85.71</v>
      </c>
      <c r="F43" s="2">
        <f t="shared" si="1"/>
        <v>83.965000000000003</v>
      </c>
      <c r="G43" s="3" t="str">
        <f t="shared" si="0"/>
        <v>A-</v>
      </c>
    </row>
    <row r="44" spans="1:7" x14ac:dyDescent="0.25">
      <c r="A44" s="3">
        <v>41</v>
      </c>
      <c r="B44" s="3" t="s">
        <v>121</v>
      </c>
      <c r="C44" s="4" t="s">
        <v>120</v>
      </c>
      <c r="D44" s="3">
        <v>80</v>
      </c>
      <c r="E44" s="5">
        <v>80</v>
      </c>
      <c r="F44" s="2">
        <f t="shared" si="1"/>
        <v>80</v>
      </c>
      <c r="G44" s="3" t="str">
        <f t="shared" si="0"/>
        <v>A-</v>
      </c>
    </row>
    <row r="45" spans="1:7" x14ac:dyDescent="0.25">
      <c r="A45" s="3">
        <v>42</v>
      </c>
      <c r="B45" s="3" t="s">
        <v>69</v>
      </c>
      <c r="C45" s="4" t="s">
        <v>68</v>
      </c>
      <c r="D45" s="3">
        <v>58.89</v>
      </c>
      <c r="E45" s="5">
        <v>77.14</v>
      </c>
      <c r="F45" s="2">
        <f t="shared" si="1"/>
        <v>68.015000000000001</v>
      </c>
      <c r="G45" s="3" t="str">
        <f t="shared" si="0"/>
        <v>B-</v>
      </c>
    </row>
    <row r="46" spans="1:7" x14ac:dyDescent="0.25">
      <c r="A46" s="3">
        <v>43</v>
      </c>
      <c r="B46" s="3" t="s">
        <v>181</v>
      </c>
      <c r="C46" s="4" t="s">
        <v>180</v>
      </c>
      <c r="D46" s="3">
        <v>82.22</v>
      </c>
      <c r="E46" s="5">
        <v>84.29</v>
      </c>
      <c r="F46" s="2">
        <f t="shared" si="1"/>
        <v>83.254999999999995</v>
      </c>
      <c r="G46" s="3" t="str">
        <f t="shared" si="0"/>
        <v>A-</v>
      </c>
    </row>
    <row r="47" spans="1:7" x14ac:dyDescent="0.25">
      <c r="A47" s="3">
        <v>44</v>
      </c>
      <c r="B47" s="3" t="s">
        <v>73</v>
      </c>
      <c r="C47" s="4" t="s">
        <v>72</v>
      </c>
      <c r="D47" s="3">
        <v>81.11</v>
      </c>
      <c r="E47" s="5">
        <v>82.86</v>
      </c>
      <c r="F47" s="2">
        <f t="shared" si="1"/>
        <v>81.984999999999999</v>
      </c>
      <c r="G47" s="3" t="str">
        <f t="shared" si="0"/>
        <v>A-</v>
      </c>
    </row>
    <row r="48" spans="1:7" x14ac:dyDescent="0.25">
      <c r="A48" s="3">
        <v>45</v>
      </c>
      <c r="B48" s="3" t="s">
        <v>177</v>
      </c>
      <c r="C48" s="4" t="s">
        <v>176</v>
      </c>
      <c r="D48" s="3">
        <v>67.78</v>
      </c>
      <c r="E48" s="5">
        <v>67.14</v>
      </c>
      <c r="F48" s="2">
        <f t="shared" si="1"/>
        <v>67.460000000000008</v>
      </c>
      <c r="G48" s="3" t="str">
        <f t="shared" si="0"/>
        <v>B-</v>
      </c>
    </row>
    <row r="49" spans="1:7" x14ac:dyDescent="0.25">
      <c r="A49" s="3">
        <v>46</v>
      </c>
      <c r="B49" s="3" t="s">
        <v>71</v>
      </c>
      <c r="C49" s="4" t="s">
        <v>70</v>
      </c>
      <c r="D49" s="3">
        <v>60</v>
      </c>
      <c r="E49" s="5">
        <v>81.430000000000007</v>
      </c>
      <c r="F49" s="2">
        <f t="shared" si="1"/>
        <v>70.715000000000003</v>
      </c>
      <c r="G49" s="3" t="str">
        <f t="shared" si="0"/>
        <v>B</v>
      </c>
    </row>
    <row r="50" spans="1:7" x14ac:dyDescent="0.25">
      <c r="A50" s="3">
        <v>47</v>
      </c>
      <c r="B50" s="3" t="s">
        <v>299</v>
      </c>
      <c r="C50" s="4" t="s">
        <v>298</v>
      </c>
      <c r="D50" s="3">
        <v>62.22</v>
      </c>
      <c r="E50" s="5">
        <v>72.86</v>
      </c>
      <c r="F50" s="2">
        <f t="shared" si="1"/>
        <v>67.539999999999992</v>
      </c>
      <c r="G50" s="3" t="str">
        <f t="shared" si="0"/>
        <v>B-</v>
      </c>
    </row>
    <row r="51" spans="1:7" x14ac:dyDescent="0.25">
      <c r="A51" s="3">
        <v>48</v>
      </c>
      <c r="B51" s="3" t="s">
        <v>23</v>
      </c>
      <c r="C51" s="4" t="s">
        <v>22</v>
      </c>
      <c r="D51" s="3">
        <v>74.44</v>
      </c>
      <c r="E51" s="5">
        <v>71.430000000000007</v>
      </c>
      <c r="F51" s="2">
        <f t="shared" si="1"/>
        <v>72.935000000000002</v>
      </c>
      <c r="G51" s="3" t="str">
        <f t="shared" si="0"/>
        <v>B</v>
      </c>
    </row>
    <row r="52" spans="1:7" x14ac:dyDescent="0.25">
      <c r="A52" s="3">
        <v>49</v>
      </c>
      <c r="B52" s="3" t="s">
        <v>143</v>
      </c>
      <c r="C52" s="4" t="s">
        <v>142</v>
      </c>
      <c r="D52" s="3">
        <v>78.89</v>
      </c>
      <c r="E52" s="5">
        <v>72.86</v>
      </c>
      <c r="F52" s="2">
        <f t="shared" si="1"/>
        <v>75.875</v>
      </c>
      <c r="G52" s="3" t="str">
        <f t="shared" si="0"/>
        <v>B+</v>
      </c>
    </row>
    <row r="53" spans="1:7" x14ac:dyDescent="0.25">
      <c r="A53" s="3">
        <v>50</v>
      </c>
      <c r="B53" s="3" t="s">
        <v>95</v>
      </c>
      <c r="C53" s="4" t="s">
        <v>94</v>
      </c>
      <c r="D53" s="3">
        <v>80</v>
      </c>
      <c r="E53" s="5">
        <v>80</v>
      </c>
      <c r="F53" s="2">
        <f t="shared" si="1"/>
        <v>80</v>
      </c>
      <c r="G53" s="3" t="str">
        <f t="shared" si="0"/>
        <v>A-</v>
      </c>
    </row>
    <row r="54" spans="1:7" x14ac:dyDescent="0.25">
      <c r="A54" s="3">
        <v>51</v>
      </c>
      <c r="B54" s="3" t="s">
        <v>257</v>
      </c>
      <c r="C54" s="4" t="s">
        <v>256</v>
      </c>
      <c r="D54" s="3">
        <v>62.22</v>
      </c>
      <c r="E54" s="5">
        <v>87.14</v>
      </c>
      <c r="F54" s="2">
        <f t="shared" si="1"/>
        <v>74.680000000000007</v>
      </c>
      <c r="G54" s="3" t="str">
        <f t="shared" si="0"/>
        <v>B</v>
      </c>
    </row>
    <row r="55" spans="1:7" x14ac:dyDescent="0.25">
      <c r="A55" s="3">
        <v>52</v>
      </c>
      <c r="B55" s="3" t="s">
        <v>215</v>
      </c>
      <c r="C55" s="4" t="s">
        <v>214</v>
      </c>
      <c r="D55" s="3">
        <v>84.44</v>
      </c>
      <c r="E55" s="5">
        <v>71.430000000000007</v>
      </c>
      <c r="F55" s="2">
        <f t="shared" si="1"/>
        <v>77.935000000000002</v>
      </c>
      <c r="G55" s="3" t="str">
        <f t="shared" si="0"/>
        <v>B+</v>
      </c>
    </row>
    <row r="56" spans="1:7" x14ac:dyDescent="0.25">
      <c r="A56" s="3">
        <v>53</v>
      </c>
      <c r="B56" s="3" t="s">
        <v>155</v>
      </c>
      <c r="C56" s="4" t="s">
        <v>154</v>
      </c>
      <c r="D56" s="3">
        <v>66.67</v>
      </c>
      <c r="E56" s="5">
        <v>74.290000000000006</v>
      </c>
      <c r="F56" s="2">
        <f t="shared" si="1"/>
        <v>70.48</v>
      </c>
      <c r="G56" s="3" t="str">
        <f t="shared" si="0"/>
        <v>B</v>
      </c>
    </row>
    <row r="57" spans="1:7" x14ac:dyDescent="0.25">
      <c r="A57" s="3">
        <v>54</v>
      </c>
      <c r="B57" s="3" t="s">
        <v>123</v>
      </c>
      <c r="C57" s="4" t="s">
        <v>122</v>
      </c>
      <c r="D57" s="3">
        <v>77.78</v>
      </c>
      <c r="E57" s="5">
        <v>87.14</v>
      </c>
      <c r="F57" s="2">
        <f t="shared" si="1"/>
        <v>82.460000000000008</v>
      </c>
      <c r="G57" s="3" t="str">
        <f t="shared" si="0"/>
        <v>A-</v>
      </c>
    </row>
    <row r="58" spans="1:7" x14ac:dyDescent="0.25">
      <c r="A58" s="3">
        <v>55</v>
      </c>
      <c r="B58" s="3" t="s">
        <v>63</v>
      </c>
      <c r="C58" s="4" t="s">
        <v>62</v>
      </c>
      <c r="D58" s="3">
        <v>84.44</v>
      </c>
      <c r="E58" s="5">
        <v>88.57</v>
      </c>
      <c r="F58" s="2">
        <f t="shared" si="1"/>
        <v>86.504999999999995</v>
      </c>
      <c r="G58" s="3" t="str">
        <f t="shared" si="0"/>
        <v>A</v>
      </c>
    </row>
    <row r="59" spans="1:7" x14ac:dyDescent="0.25">
      <c r="A59" s="3">
        <v>56</v>
      </c>
      <c r="B59" s="3" t="s">
        <v>3</v>
      </c>
      <c r="C59" s="4" t="s">
        <v>2</v>
      </c>
      <c r="D59" s="3">
        <v>72.22</v>
      </c>
      <c r="E59" s="5">
        <v>71.430000000000007</v>
      </c>
      <c r="F59" s="2">
        <f t="shared" si="1"/>
        <v>71.825000000000003</v>
      </c>
      <c r="G59" s="3" t="str">
        <f t="shared" si="0"/>
        <v>B</v>
      </c>
    </row>
    <row r="60" spans="1:7" x14ac:dyDescent="0.25">
      <c r="A60" s="3">
        <v>57</v>
      </c>
      <c r="B60" s="3" t="s">
        <v>239</v>
      </c>
      <c r="C60" s="4" t="s">
        <v>238</v>
      </c>
      <c r="D60" s="3">
        <v>78.89</v>
      </c>
      <c r="E60" s="5">
        <v>81.430000000000007</v>
      </c>
      <c r="F60" s="2">
        <f t="shared" si="1"/>
        <v>80.16</v>
      </c>
      <c r="G60" s="3" t="str">
        <f t="shared" si="0"/>
        <v>A-</v>
      </c>
    </row>
    <row r="61" spans="1:7" x14ac:dyDescent="0.25">
      <c r="A61" s="3">
        <v>58</v>
      </c>
      <c r="B61" s="3" t="s">
        <v>159</v>
      </c>
      <c r="C61" s="4" t="s">
        <v>158</v>
      </c>
      <c r="D61" s="3">
        <v>78.89</v>
      </c>
      <c r="E61" s="5">
        <v>77.14</v>
      </c>
      <c r="F61" s="2">
        <f t="shared" si="1"/>
        <v>78.015000000000001</v>
      </c>
      <c r="G61" s="3" t="str">
        <f t="shared" si="0"/>
        <v>B+</v>
      </c>
    </row>
    <row r="62" spans="1:7" x14ac:dyDescent="0.25">
      <c r="A62" s="3">
        <v>59</v>
      </c>
      <c r="B62" s="3" t="s">
        <v>275</v>
      </c>
      <c r="C62" s="4" t="s">
        <v>274</v>
      </c>
      <c r="D62" s="3">
        <v>76.67</v>
      </c>
      <c r="E62" s="5">
        <v>81.430000000000007</v>
      </c>
      <c r="F62" s="2">
        <f t="shared" si="1"/>
        <v>79.050000000000011</v>
      </c>
      <c r="G62" s="3" t="str">
        <f t="shared" si="0"/>
        <v>B+</v>
      </c>
    </row>
    <row r="63" spans="1:7" x14ac:dyDescent="0.25">
      <c r="A63" s="3">
        <v>60</v>
      </c>
      <c r="B63" s="3" t="s">
        <v>167</v>
      </c>
      <c r="C63" s="4" t="s">
        <v>166</v>
      </c>
      <c r="D63" s="3">
        <v>81.11</v>
      </c>
      <c r="E63" s="5">
        <v>65.709999999999994</v>
      </c>
      <c r="F63" s="2">
        <f t="shared" si="1"/>
        <v>73.41</v>
      </c>
      <c r="G63" s="3" t="str">
        <f t="shared" si="0"/>
        <v>B</v>
      </c>
    </row>
    <row r="64" spans="1:7" x14ac:dyDescent="0.25">
      <c r="A64" s="3">
        <v>61</v>
      </c>
      <c r="B64" s="3" t="s">
        <v>267</v>
      </c>
      <c r="C64" s="4" t="s">
        <v>266</v>
      </c>
      <c r="D64" s="3">
        <v>70</v>
      </c>
      <c r="E64" s="5">
        <v>77.14</v>
      </c>
      <c r="F64" s="2">
        <f t="shared" si="1"/>
        <v>73.569999999999993</v>
      </c>
      <c r="G64" s="3" t="str">
        <f t="shared" si="0"/>
        <v>B</v>
      </c>
    </row>
    <row r="65" spans="1:7" x14ac:dyDescent="0.25">
      <c r="A65" s="3">
        <v>62</v>
      </c>
      <c r="B65" s="3" t="s">
        <v>213</v>
      </c>
      <c r="C65" s="4" t="s">
        <v>212</v>
      </c>
      <c r="D65" s="3">
        <v>65.56</v>
      </c>
      <c r="E65" s="5">
        <v>52.86</v>
      </c>
      <c r="F65" s="2">
        <f t="shared" si="1"/>
        <v>59.21</v>
      </c>
      <c r="G65" s="3" t="str">
        <f t="shared" si="0"/>
        <v>C</v>
      </c>
    </row>
    <row r="66" spans="1:7" x14ac:dyDescent="0.25">
      <c r="A66" s="3">
        <v>63</v>
      </c>
      <c r="B66" s="3" t="s">
        <v>29</v>
      </c>
      <c r="C66" s="4" t="s">
        <v>28</v>
      </c>
      <c r="D66" s="3">
        <v>82.22</v>
      </c>
      <c r="E66" s="5">
        <v>82.86</v>
      </c>
      <c r="F66" s="2">
        <f t="shared" si="1"/>
        <v>82.539999999999992</v>
      </c>
      <c r="G66" s="3" t="str">
        <f t="shared" si="0"/>
        <v>A-</v>
      </c>
    </row>
    <row r="67" spans="1:7" x14ac:dyDescent="0.25">
      <c r="A67" s="3">
        <v>64</v>
      </c>
      <c r="B67" s="3" t="s">
        <v>179</v>
      </c>
      <c r="C67" s="4" t="s">
        <v>178</v>
      </c>
      <c r="D67" s="3">
        <v>67.78</v>
      </c>
      <c r="E67" s="5">
        <v>70</v>
      </c>
      <c r="F67" s="2">
        <f t="shared" si="1"/>
        <v>68.89</v>
      </c>
      <c r="G67" s="3" t="str">
        <f t="shared" si="0"/>
        <v>B-</v>
      </c>
    </row>
    <row r="68" spans="1:7" x14ac:dyDescent="0.25">
      <c r="A68" s="3">
        <v>65</v>
      </c>
      <c r="B68" s="3" t="s">
        <v>43</v>
      </c>
      <c r="C68" s="4" t="s">
        <v>42</v>
      </c>
      <c r="D68" s="3">
        <v>65.56</v>
      </c>
      <c r="E68" s="5">
        <v>80</v>
      </c>
      <c r="F68" s="2">
        <f t="shared" si="1"/>
        <v>72.78</v>
      </c>
      <c r="G68" s="3" t="str">
        <f t="shared" si="0"/>
        <v>B</v>
      </c>
    </row>
    <row r="69" spans="1:7" x14ac:dyDescent="0.25">
      <c r="A69" s="3">
        <v>66</v>
      </c>
      <c r="B69" s="3" t="s">
        <v>295</v>
      </c>
      <c r="C69" s="4" t="s">
        <v>294</v>
      </c>
      <c r="D69" s="3">
        <v>62.22</v>
      </c>
      <c r="E69" s="5">
        <v>77.14</v>
      </c>
      <c r="F69" s="2">
        <f t="shared" si="1"/>
        <v>69.680000000000007</v>
      </c>
      <c r="G69" s="3" t="str">
        <f t="shared" ref="G69:G132" si="2">VLOOKUP(F69,$I$4:$J$13,2, TRUE)</f>
        <v>B-</v>
      </c>
    </row>
    <row r="70" spans="1:7" x14ac:dyDescent="0.25">
      <c r="A70" s="3">
        <v>67</v>
      </c>
      <c r="B70" s="3" t="s">
        <v>61</v>
      </c>
      <c r="C70" s="4" t="s">
        <v>60</v>
      </c>
      <c r="D70" s="3">
        <v>76.67</v>
      </c>
      <c r="E70" s="5">
        <v>55.71</v>
      </c>
      <c r="F70" s="2">
        <f t="shared" ref="F70:F133" si="3">AVERAGE(D70:E70)</f>
        <v>66.19</v>
      </c>
      <c r="G70" s="3" t="str">
        <f t="shared" si="2"/>
        <v>B-</v>
      </c>
    </row>
    <row r="71" spans="1:7" x14ac:dyDescent="0.25">
      <c r="A71" s="3">
        <v>68</v>
      </c>
      <c r="B71" s="3" t="s">
        <v>231</v>
      </c>
      <c r="C71" s="4" t="s">
        <v>230</v>
      </c>
      <c r="D71" s="3">
        <v>81.11</v>
      </c>
      <c r="E71" s="5">
        <v>82.86</v>
      </c>
      <c r="F71" s="2">
        <f t="shared" si="3"/>
        <v>81.984999999999999</v>
      </c>
      <c r="G71" s="3" t="str">
        <f t="shared" si="2"/>
        <v>A-</v>
      </c>
    </row>
    <row r="72" spans="1:7" x14ac:dyDescent="0.25">
      <c r="A72" s="3">
        <v>69</v>
      </c>
      <c r="B72" s="3" t="s">
        <v>59</v>
      </c>
      <c r="C72" s="4" t="s">
        <v>58</v>
      </c>
      <c r="D72" s="3">
        <v>70</v>
      </c>
      <c r="E72" s="5">
        <v>75.709999999999994</v>
      </c>
      <c r="F72" s="2">
        <f t="shared" si="3"/>
        <v>72.85499999999999</v>
      </c>
      <c r="G72" s="3" t="str">
        <f t="shared" si="2"/>
        <v>B</v>
      </c>
    </row>
    <row r="73" spans="1:7" x14ac:dyDescent="0.25">
      <c r="A73" s="3">
        <v>70</v>
      </c>
      <c r="B73" s="3" t="s">
        <v>131</v>
      </c>
      <c r="C73" s="4" t="s">
        <v>130</v>
      </c>
      <c r="D73" s="3">
        <v>83.33</v>
      </c>
      <c r="E73" s="5">
        <v>85.71</v>
      </c>
      <c r="F73" s="2">
        <f t="shared" si="3"/>
        <v>84.52</v>
      </c>
      <c r="G73" s="3" t="str">
        <f t="shared" si="2"/>
        <v>A-</v>
      </c>
    </row>
    <row r="74" spans="1:7" x14ac:dyDescent="0.25">
      <c r="A74" s="3">
        <v>71</v>
      </c>
      <c r="B74" s="3" t="s">
        <v>31</v>
      </c>
      <c r="C74" s="4" t="s">
        <v>30</v>
      </c>
      <c r="D74" s="3">
        <v>77.78</v>
      </c>
      <c r="E74" s="5">
        <v>60</v>
      </c>
      <c r="F74" s="2">
        <f t="shared" si="3"/>
        <v>68.89</v>
      </c>
      <c r="G74" s="3" t="str">
        <f t="shared" si="2"/>
        <v>B-</v>
      </c>
    </row>
    <row r="75" spans="1:7" x14ac:dyDescent="0.25">
      <c r="A75" s="3">
        <v>72</v>
      </c>
      <c r="B75" s="3" t="s">
        <v>273</v>
      </c>
      <c r="C75" s="4" t="s">
        <v>272</v>
      </c>
      <c r="D75" s="3">
        <v>83.33</v>
      </c>
      <c r="E75" s="5">
        <v>82.86</v>
      </c>
      <c r="F75" s="2">
        <f t="shared" si="3"/>
        <v>83.094999999999999</v>
      </c>
      <c r="G75" s="3" t="str">
        <f t="shared" si="2"/>
        <v>A-</v>
      </c>
    </row>
    <row r="76" spans="1:7" x14ac:dyDescent="0.25">
      <c r="A76" s="3">
        <v>73</v>
      </c>
      <c r="B76" s="3" t="s">
        <v>237</v>
      </c>
      <c r="C76" s="4" t="s">
        <v>236</v>
      </c>
      <c r="D76" s="3">
        <v>78.89</v>
      </c>
      <c r="E76" s="5">
        <v>81.430000000000007</v>
      </c>
      <c r="F76" s="2">
        <f t="shared" si="3"/>
        <v>80.16</v>
      </c>
      <c r="G76" s="3" t="str">
        <f t="shared" si="2"/>
        <v>A-</v>
      </c>
    </row>
    <row r="77" spans="1:7" x14ac:dyDescent="0.25">
      <c r="A77" s="3">
        <v>74</v>
      </c>
      <c r="B77" s="3" t="s">
        <v>309</v>
      </c>
      <c r="C77" s="4" t="s">
        <v>308</v>
      </c>
      <c r="D77" s="3">
        <v>53.33</v>
      </c>
      <c r="E77" s="5">
        <v>65.709999999999994</v>
      </c>
      <c r="F77" s="2">
        <f t="shared" si="3"/>
        <v>59.519999999999996</v>
      </c>
      <c r="G77" s="3" t="str">
        <f t="shared" si="2"/>
        <v>C</v>
      </c>
    </row>
    <row r="78" spans="1:7" x14ac:dyDescent="0.25">
      <c r="A78" s="3">
        <v>75</v>
      </c>
      <c r="B78" s="3" t="s">
        <v>65</v>
      </c>
      <c r="C78" s="4" t="s">
        <v>64</v>
      </c>
      <c r="D78" s="3">
        <v>63.33</v>
      </c>
      <c r="E78" s="5">
        <v>80</v>
      </c>
      <c r="F78" s="2">
        <f t="shared" si="3"/>
        <v>71.664999999999992</v>
      </c>
      <c r="G78" s="3" t="str">
        <f t="shared" si="2"/>
        <v>B</v>
      </c>
    </row>
    <row r="79" spans="1:7" x14ac:dyDescent="0.25">
      <c r="A79" s="3">
        <v>76</v>
      </c>
      <c r="B79" s="3" t="s">
        <v>263</v>
      </c>
      <c r="C79" s="4" t="s">
        <v>262</v>
      </c>
      <c r="D79" s="3">
        <v>78.89</v>
      </c>
      <c r="E79" s="5">
        <v>65.709999999999994</v>
      </c>
      <c r="F79" s="2">
        <f t="shared" si="3"/>
        <v>72.3</v>
      </c>
      <c r="G79" s="3" t="str">
        <f t="shared" si="2"/>
        <v>B</v>
      </c>
    </row>
    <row r="80" spans="1:7" x14ac:dyDescent="0.25">
      <c r="A80" s="3">
        <v>77</v>
      </c>
      <c r="B80" s="3" t="s">
        <v>5</v>
      </c>
      <c r="C80" s="4" t="s">
        <v>4</v>
      </c>
      <c r="D80" s="3">
        <v>64.44</v>
      </c>
      <c r="E80" s="5">
        <v>70</v>
      </c>
      <c r="F80" s="2">
        <f t="shared" si="3"/>
        <v>67.22</v>
      </c>
      <c r="G80" s="3" t="str">
        <f t="shared" si="2"/>
        <v>B-</v>
      </c>
    </row>
    <row r="81" spans="1:7" x14ac:dyDescent="0.25">
      <c r="A81" s="3">
        <v>78</v>
      </c>
      <c r="B81" s="3" t="s">
        <v>235</v>
      </c>
      <c r="C81" s="4" t="s">
        <v>234</v>
      </c>
      <c r="D81" s="3">
        <v>60</v>
      </c>
      <c r="E81" s="5">
        <v>55.71</v>
      </c>
      <c r="F81" s="2">
        <f t="shared" si="3"/>
        <v>57.855000000000004</v>
      </c>
      <c r="G81" s="3" t="str">
        <f t="shared" si="2"/>
        <v>C</v>
      </c>
    </row>
    <row r="82" spans="1:7" x14ac:dyDescent="0.25">
      <c r="A82" s="3">
        <v>79</v>
      </c>
      <c r="B82" s="3" t="s">
        <v>51</v>
      </c>
      <c r="C82" s="4" t="s">
        <v>50</v>
      </c>
      <c r="D82" s="3">
        <v>46.67</v>
      </c>
      <c r="E82" s="5">
        <v>60</v>
      </c>
      <c r="F82" s="2">
        <f t="shared" si="3"/>
        <v>53.335000000000001</v>
      </c>
      <c r="G82" s="3" t="str">
        <f t="shared" si="2"/>
        <v>C-</v>
      </c>
    </row>
    <row r="83" spans="1:7" x14ac:dyDescent="0.25">
      <c r="A83" s="3">
        <v>80</v>
      </c>
      <c r="B83" s="3" t="s">
        <v>89</v>
      </c>
      <c r="C83" s="4" t="s">
        <v>88</v>
      </c>
      <c r="D83" s="3">
        <v>68.89</v>
      </c>
      <c r="E83" s="5">
        <v>82.86</v>
      </c>
      <c r="F83" s="2">
        <f t="shared" si="3"/>
        <v>75.875</v>
      </c>
      <c r="G83" s="3" t="str">
        <f t="shared" si="2"/>
        <v>B+</v>
      </c>
    </row>
    <row r="84" spans="1:7" x14ac:dyDescent="0.25">
      <c r="A84" s="3">
        <v>81</v>
      </c>
      <c r="B84" s="3" t="s">
        <v>113</v>
      </c>
      <c r="C84" s="4" t="s">
        <v>112</v>
      </c>
      <c r="D84" s="3">
        <v>80</v>
      </c>
      <c r="E84" s="5">
        <v>85.71</v>
      </c>
      <c r="F84" s="2">
        <f t="shared" si="3"/>
        <v>82.85499999999999</v>
      </c>
      <c r="G84" s="3" t="str">
        <f t="shared" si="2"/>
        <v>A-</v>
      </c>
    </row>
    <row r="85" spans="1:7" x14ac:dyDescent="0.25">
      <c r="A85" s="3">
        <v>82</v>
      </c>
      <c r="B85" s="3" t="s">
        <v>165</v>
      </c>
      <c r="C85" s="4" t="s">
        <v>164</v>
      </c>
      <c r="D85" s="3">
        <v>71.11</v>
      </c>
      <c r="E85" s="5">
        <v>75.709999999999994</v>
      </c>
      <c r="F85" s="2">
        <f t="shared" si="3"/>
        <v>73.41</v>
      </c>
      <c r="G85" s="3" t="str">
        <f t="shared" si="2"/>
        <v>B</v>
      </c>
    </row>
    <row r="86" spans="1:7" x14ac:dyDescent="0.25">
      <c r="A86" s="3">
        <v>83</v>
      </c>
      <c r="B86" s="3" t="s">
        <v>91</v>
      </c>
      <c r="C86" s="4" t="s">
        <v>90</v>
      </c>
      <c r="D86" s="3">
        <v>81.11</v>
      </c>
      <c r="E86" s="5">
        <v>81.430000000000007</v>
      </c>
      <c r="F86" s="2">
        <f t="shared" si="3"/>
        <v>81.27000000000001</v>
      </c>
      <c r="G86" s="3" t="str">
        <f t="shared" si="2"/>
        <v>A-</v>
      </c>
    </row>
    <row r="87" spans="1:7" x14ac:dyDescent="0.25">
      <c r="A87" s="3">
        <v>84</v>
      </c>
      <c r="B87" s="3" t="s">
        <v>15</v>
      </c>
      <c r="C87" s="4" t="s">
        <v>14</v>
      </c>
      <c r="D87" s="3">
        <v>85.56</v>
      </c>
      <c r="E87" s="5">
        <v>84.29</v>
      </c>
      <c r="F87" s="2">
        <f t="shared" si="3"/>
        <v>84.925000000000011</v>
      </c>
      <c r="G87" s="3" t="str">
        <f t="shared" si="2"/>
        <v>A-</v>
      </c>
    </row>
    <row r="88" spans="1:7" x14ac:dyDescent="0.25">
      <c r="A88" s="3">
        <v>85</v>
      </c>
      <c r="B88" s="3" t="s">
        <v>211</v>
      </c>
      <c r="C88" s="4" t="s">
        <v>210</v>
      </c>
      <c r="D88" s="3">
        <v>78.89</v>
      </c>
      <c r="E88" s="5">
        <v>90</v>
      </c>
      <c r="F88" s="2">
        <f t="shared" si="3"/>
        <v>84.444999999999993</v>
      </c>
      <c r="G88" s="3" t="str">
        <f t="shared" si="2"/>
        <v>A-</v>
      </c>
    </row>
    <row r="89" spans="1:7" x14ac:dyDescent="0.25">
      <c r="A89" s="3">
        <v>86</v>
      </c>
      <c r="B89" s="3" t="s">
        <v>67</v>
      </c>
      <c r="C89" s="4" t="s">
        <v>66</v>
      </c>
      <c r="D89" s="3">
        <v>70</v>
      </c>
      <c r="E89" s="5">
        <v>70</v>
      </c>
      <c r="F89" s="2">
        <f t="shared" si="3"/>
        <v>70</v>
      </c>
      <c r="G89" s="3" t="str">
        <f t="shared" si="2"/>
        <v>B</v>
      </c>
    </row>
    <row r="90" spans="1:7" x14ac:dyDescent="0.25">
      <c r="A90" s="3">
        <v>87</v>
      </c>
      <c r="B90" s="3" t="s">
        <v>103</v>
      </c>
      <c r="C90" s="4" t="s">
        <v>102</v>
      </c>
      <c r="D90" s="3">
        <v>62.22</v>
      </c>
      <c r="E90" s="5">
        <v>80</v>
      </c>
      <c r="F90" s="2">
        <f t="shared" si="3"/>
        <v>71.11</v>
      </c>
      <c r="G90" s="3" t="str">
        <f t="shared" si="2"/>
        <v>B</v>
      </c>
    </row>
    <row r="91" spans="1:7" x14ac:dyDescent="0.25">
      <c r="A91" s="3">
        <v>88</v>
      </c>
      <c r="B91" s="3" t="s">
        <v>185</v>
      </c>
      <c r="C91" s="4" t="s">
        <v>184</v>
      </c>
      <c r="D91" s="3">
        <v>74.44</v>
      </c>
      <c r="E91" s="5">
        <v>72.86</v>
      </c>
      <c r="F91" s="2">
        <f t="shared" si="3"/>
        <v>73.650000000000006</v>
      </c>
      <c r="G91" s="3" t="str">
        <f t="shared" si="2"/>
        <v>B</v>
      </c>
    </row>
    <row r="92" spans="1:7" x14ac:dyDescent="0.25">
      <c r="A92" s="3">
        <v>89</v>
      </c>
      <c r="B92" s="3" t="s">
        <v>141</v>
      </c>
      <c r="C92" s="4" t="s">
        <v>140</v>
      </c>
      <c r="D92" s="3">
        <v>71.11</v>
      </c>
      <c r="E92" s="5">
        <v>82.86</v>
      </c>
      <c r="F92" s="2">
        <f t="shared" si="3"/>
        <v>76.984999999999999</v>
      </c>
      <c r="G92" s="3" t="str">
        <f t="shared" si="2"/>
        <v>B+</v>
      </c>
    </row>
    <row r="93" spans="1:7" x14ac:dyDescent="0.25">
      <c r="A93" s="3">
        <v>90</v>
      </c>
      <c r="B93" s="3" t="s">
        <v>7</v>
      </c>
      <c r="C93" s="4" t="s">
        <v>6</v>
      </c>
      <c r="D93" s="3">
        <v>76.67</v>
      </c>
      <c r="E93" s="5">
        <v>45.71</v>
      </c>
      <c r="F93" s="2">
        <f t="shared" si="3"/>
        <v>61.19</v>
      </c>
      <c r="G93" s="3" t="str">
        <f t="shared" si="2"/>
        <v>C+</v>
      </c>
    </row>
    <row r="94" spans="1:7" x14ac:dyDescent="0.25">
      <c r="A94" s="3">
        <v>91</v>
      </c>
      <c r="B94" s="3" t="s">
        <v>289</v>
      </c>
      <c r="C94" s="4" t="s">
        <v>288</v>
      </c>
      <c r="D94" s="3">
        <v>56.67</v>
      </c>
      <c r="E94" s="5">
        <v>58.57</v>
      </c>
      <c r="F94" s="2">
        <f t="shared" si="3"/>
        <v>57.620000000000005</v>
      </c>
      <c r="G94" s="3" t="str">
        <f t="shared" si="2"/>
        <v>C</v>
      </c>
    </row>
    <row r="95" spans="1:7" x14ac:dyDescent="0.25">
      <c r="A95" s="3">
        <v>92</v>
      </c>
      <c r="B95" s="3" t="s">
        <v>175</v>
      </c>
      <c r="C95" s="4" t="s">
        <v>174</v>
      </c>
      <c r="D95" s="3">
        <v>52.22</v>
      </c>
      <c r="E95" s="5">
        <v>82.86</v>
      </c>
      <c r="F95" s="2">
        <f t="shared" si="3"/>
        <v>67.539999999999992</v>
      </c>
      <c r="G95" s="3" t="str">
        <f t="shared" si="2"/>
        <v>B-</v>
      </c>
    </row>
    <row r="96" spans="1:7" x14ac:dyDescent="0.25">
      <c r="A96" s="3">
        <v>93</v>
      </c>
      <c r="B96" s="3" t="s">
        <v>99</v>
      </c>
      <c r="C96" s="4" t="s">
        <v>98</v>
      </c>
      <c r="D96" s="3">
        <v>62.22</v>
      </c>
      <c r="E96" s="5">
        <v>72.86</v>
      </c>
      <c r="F96" s="2">
        <f t="shared" si="3"/>
        <v>67.539999999999992</v>
      </c>
      <c r="G96" s="3" t="str">
        <f t="shared" si="2"/>
        <v>B-</v>
      </c>
    </row>
    <row r="97" spans="1:7" x14ac:dyDescent="0.25">
      <c r="A97" s="3">
        <v>94</v>
      </c>
      <c r="B97" s="3" t="s">
        <v>19</v>
      </c>
      <c r="C97" s="4" t="s">
        <v>18</v>
      </c>
      <c r="D97" s="3">
        <v>72.22</v>
      </c>
      <c r="E97" s="5">
        <v>77.14</v>
      </c>
      <c r="F97" s="2">
        <f t="shared" si="3"/>
        <v>74.680000000000007</v>
      </c>
      <c r="G97" s="3" t="str">
        <f t="shared" si="2"/>
        <v>B</v>
      </c>
    </row>
    <row r="98" spans="1:7" x14ac:dyDescent="0.25">
      <c r="A98" s="3">
        <v>95</v>
      </c>
      <c r="B98" s="3" t="s">
        <v>303</v>
      </c>
      <c r="C98" s="4" t="s">
        <v>302</v>
      </c>
      <c r="D98" s="3">
        <v>71.11</v>
      </c>
      <c r="E98" s="5">
        <v>70</v>
      </c>
      <c r="F98" s="2">
        <f t="shared" si="3"/>
        <v>70.555000000000007</v>
      </c>
      <c r="G98" s="3" t="str">
        <f t="shared" si="2"/>
        <v>B</v>
      </c>
    </row>
    <row r="99" spans="1:7" x14ac:dyDescent="0.25">
      <c r="A99" s="3">
        <v>96</v>
      </c>
      <c r="B99" s="3" t="s">
        <v>17</v>
      </c>
      <c r="C99" s="4" t="s">
        <v>16</v>
      </c>
      <c r="D99" s="3">
        <v>85.56</v>
      </c>
      <c r="E99" s="5">
        <v>81.430000000000007</v>
      </c>
      <c r="F99" s="2">
        <f t="shared" si="3"/>
        <v>83.495000000000005</v>
      </c>
      <c r="G99" s="3" t="str">
        <f t="shared" si="2"/>
        <v>A-</v>
      </c>
    </row>
    <row r="100" spans="1:7" x14ac:dyDescent="0.25">
      <c r="A100" s="3">
        <v>97</v>
      </c>
      <c r="B100" s="3" t="s">
        <v>279</v>
      </c>
      <c r="C100" s="4" t="s">
        <v>278</v>
      </c>
      <c r="D100" s="3">
        <v>77.78</v>
      </c>
      <c r="E100" s="5">
        <v>75.709999999999994</v>
      </c>
      <c r="F100" s="2">
        <f t="shared" si="3"/>
        <v>76.745000000000005</v>
      </c>
      <c r="G100" s="3" t="str">
        <f t="shared" si="2"/>
        <v>B+</v>
      </c>
    </row>
    <row r="101" spans="1:7" x14ac:dyDescent="0.25">
      <c r="A101" s="3">
        <v>98</v>
      </c>
      <c r="B101" s="3" t="s">
        <v>117</v>
      </c>
      <c r="C101" s="4" t="s">
        <v>116</v>
      </c>
      <c r="D101" s="3">
        <v>90</v>
      </c>
      <c r="E101" s="5">
        <v>82.86</v>
      </c>
      <c r="F101" s="2">
        <f t="shared" si="3"/>
        <v>86.43</v>
      </c>
      <c r="G101" s="3" t="str">
        <f t="shared" si="2"/>
        <v>A</v>
      </c>
    </row>
    <row r="102" spans="1:7" x14ac:dyDescent="0.25">
      <c r="A102" s="3">
        <v>99</v>
      </c>
      <c r="B102" s="3" t="s">
        <v>287</v>
      </c>
      <c r="C102" s="4" t="s">
        <v>286</v>
      </c>
      <c r="D102" s="3">
        <v>75.56</v>
      </c>
      <c r="E102" s="5">
        <v>57.14</v>
      </c>
      <c r="F102" s="2">
        <f t="shared" si="3"/>
        <v>66.349999999999994</v>
      </c>
      <c r="G102" s="3" t="str">
        <f t="shared" si="2"/>
        <v>B-</v>
      </c>
    </row>
    <row r="103" spans="1:7" x14ac:dyDescent="0.25">
      <c r="A103" s="3">
        <v>100</v>
      </c>
      <c r="B103" s="3" t="s">
        <v>187</v>
      </c>
      <c r="C103" s="4" t="s">
        <v>186</v>
      </c>
      <c r="D103" s="3">
        <v>84.44</v>
      </c>
      <c r="E103" s="5">
        <v>85.71</v>
      </c>
      <c r="F103" s="2">
        <f t="shared" si="3"/>
        <v>85.074999999999989</v>
      </c>
      <c r="G103" s="3" t="str">
        <f t="shared" si="2"/>
        <v>A</v>
      </c>
    </row>
    <row r="104" spans="1:7" x14ac:dyDescent="0.25">
      <c r="A104" s="3">
        <v>101</v>
      </c>
      <c r="B104" s="3" t="s">
        <v>21</v>
      </c>
      <c r="C104" s="4" t="s">
        <v>20</v>
      </c>
      <c r="D104" s="3">
        <v>52.22</v>
      </c>
      <c r="E104" s="5">
        <v>72.86</v>
      </c>
      <c r="F104" s="2">
        <f t="shared" si="3"/>
        <v>62.54</v>
      </c>
      <c r="G104" s="3" t="str">
        <f t="shared" si="2"/>
        <v>C+</v>
      </c>
    </row>
    <row r="105" spans="1:7" x14ac:dyDescent="0.25">
      <c r="A105" s="3">
        <v>102</v>
      </c>
      <c r="B105" s="3" t="s">
        <v>245</v>
      </c>
      <c r="C105" s="4" t="s">
        <v>244</v>
      </c>
      <c r="D105" s="3">
        <v>80</v>
      </c>
      <c r="E105" s="5">
        <v>82.86</v>
      </c>
      <c r="F105" s="2">
        <f t="shared" si="3"/>
        <v>81.430000000000007</v>
      </c>
      <c r="G105" s="3" t="str">
        <f t="shared" si="2"/>
        <v>A-</v>
      </c>
    </row>
    <row r="106" spans="1:7" x14ac:dyDescent="0.25">
      <c r="A106" s="3">
        <v>103</v>
      </c>
      <c r="B106" s="3" t="s">
        <v>173</v>
      </c>
      <c r="C106" s="4" t="s">
        <v>172</v>
      </c>
      <c r="D106" s="3">
        <v>74.44</v>
      </c>
      <c r="E106" s="5">
        <v>82.86</v>
      </c>
      <c r="F106" s="2">
        <f t="shared" si="3"/>
        <v>78.650000000000006</v>
      </c>
      <c r="G106" s="3" t="str">
        <f t="shared" si="2"/>
        <v>B+</v>
      </c>
    </row>
    <row r="107" spans="1:7" x14ac:dyDescent="0.25">
      <c r="A107" s="3">
        <v>104</v>
      </c>
      <c r="B107" s="3" t="s">
        <v>243</v>
      </c>
      <c r="C107" s="4" t="s">
        <v>242</v>
      </c>
      <c r="D107" s="3">
        <v>84.44</v>
      </c>
      <c r="E107" s="5">
        <v>72.86</v>
      </c>
      <c r="F107" s="2">
        <f t="shared" si="3"/>
        <v>78.650000000000006</v>
      </c>
      <c r="G107" s="3" t="str">
        <f t="shared" si="2"/>
        <v>B+</v>
      </c>
    </row>
    <row r="108" spans="1:7" x14ac:dyDescent="0.25">
      <c r="A108" s="3">
        <v>105</v>
      </c>
      <c r="B108" s="3" t="s">
        <v>85</v>
      </c>
      <c r="C108" s="4" t="s">
        <v>84</v>
      </c>
      <c r="D108" s="3">
        <v>84.44</v>
      </c>
      <c r="E108" s="5">
        <v>72.86</v>
      </c>
      <c r="F108" s="2">
        <f t="shared" si="3"/>
        <v>78.650000000000006</v>
      </c>
      <c r="G108" s="3" t="str">
        <f t="shared" si="2"/>
        <v>B+</v>
      </c>
    </row>
    <row r="109" spans="1:7" x14ac:dyDescent="0.25">
      <c r="A109" s="3">
        <v>106</v>
      </c>
      <c r="B109" s="3" t="s">
        <v>109</v>
      </c>
      <c r="C109" s="4" t="s">
        <v>108</v>
      </c>
      <c r="D109" s="3">
        <v>87.78</v>
      </c>
      <c r="E109" s="5">
        <v>90</v>
      </c>
      <c r="F109" s="2">
        <f t="shared" si="3"/>
        <v>88.89</v>
      </c>
      <c r="G109" s="3" t="str">
        <f t="shared" si="2"/>
        <v>A</v>
      </c>
    </row>
    <row r="110" spans="1:7" x14ac:dyDescent="0.25">
      <c r="A110" s="3">
        <v>107</v>
      </c>
      <c r="B110" s="3" t="s">
        <v>265</v>
      </c>
      <c r="C110" s="4" t="s">
        <v>264</v>
      </c>
      <c r="D110" s="3">
        <v>90</v>
      </c>
      <c r="E110" s="5">
        <v>87.14</v>
      </c>
      <c r="F110" s="2">
        <f t="shared" si="3"/>
        <v>88.57</v>
      </c>
      <c r="G110" s="3" t="str">
        <f t="shared" si="2"/>
        <v>A</v>
      </c>
    </row>
    <row r="111" spans="1:7" x14ac:dyDescent="0.25">
      <c r="A111" s="3">
        <v>108</v>
      </c>
      <c r="B111" s="3" t="s">
        <v>147</v>
      </c>
      <c r="C111" s="4" t="s">
        <v>146</v>
      </c>
      <c r="D111" s="3">
        <v>68.89</v>
      </c>
      <c r="E111" s="5">
        <v>70</v>
      </c>
      <c r="F111" s="2">
        <f t="shared" si="3"/>
        <v>69.444999999999993</v>
      </c>
      <c r="G111" s="3" t="str">
        <f t="shared" si="2"/>
        <v>B-</v>
      </c>
    </row>
    <row r="112" spans="1:7" x14ac:dyDescent="0.25">
      <c r="A112" s="3">
        <v>109</v>
      </c>
      <c r="B112" s="3" t="s">
        <v>269</v>
      </c>
      <c r="C112" s="4" t="s">
        <v>268</v>
      </c>
      <c r="D112" s="3">
        <v>72.22</v>
      </c>
      <c r="E112" s="5">
        <v>82.86</v>
      </c>
      <c r="F112" s="2">
        <f t="shared" si="3"/>
        <v>77.539999999999992</v>
      </c>
      <c r="G112" s="3" t="str">
        <f t="shared" si="2"/>
        <v>B+</v>
      </c>
    </row>
    <row r="113" spans="1:7" x14ac:dyDescent="0.25">
      <c r="A113" s="3">
        <v>110</v>
      </c>
      <c r="B113" s="3" t="s">
        <v>27</v>
      </c>
      <c r="C113" s="4" t="s">
        <v>26</v>
      </c>
      <c r="D113" s="3">
        <v>78.89</v>
      </c>
      <c r="E113" s="5">
        <v>75.709999999999994</v>
      </c>
      <c r="F113" s="2">
        <f t="shared" si="3"/>
        <v>77.3</v>
      </c>
      <c r="G113" s="3" t="str">
        <f t="shared" si="2"/>
        <v>B+</v>
      </c>
    </row>
    <row r="114" spans="1:7" x14ac:dyDescent="0.25">
      <c r="A114" s="3">
        <v>111</v>
      </c>
      <c r="B114" s="3" t="s">
        <v>157</v>
      </c>
      <c r="C114" s="4" t="s">
        <v>156</v>
      </c>
      <c r="D114" s="3">
        <v>84.44</v>
      </c>
      <c r="E114" s="5">
        <v>84.29</v>
      </c>
      <c r="F114" s="2">
        <f t="shared" si="3"/>
        <v>84.365000000000009</v>
      </c>
      <c r="G114" s="3" t="str">
        <f t="shared" si="2"/>
        <v>A-</v>
      </c>
    </row>
    <row r="115" spans="1:7" x14ac:dyDescent="0.25">
      <c r="A115" s="3">
        <v>112</v>
      </c>
      <c r="B115" s="3" t="s">
        <v>33</v>
      </c>
      <c r="C115" s="4" t="s">
        <v>32</v>
      </c>
      <c r="D115" s="3">
        <v>65.56</v>
      </c>
      <c r="E115" s="5">
        <v>82.86</v>
      </c>
      <c r="F115" s="2">
        <f t="shared" si="3"/>
        <v>74.210000000000008</v>
      </c>
      <c r="G115" s="3" t="str">
        <f t="shared" si="2"/>
        <v>B</v>
      </c>
    </row>
    <row r="116" spans="1:7" x14ac:dyDescent="0.25">
      <c r="A116" s="3">
        <v>113</v>
      </c>
      <c r="B116" s="3" t="s">
        <v>11</v>
      </c>
      <c r="C116" s="4" t="s">
        <v>10</v>
      </c>
      <c r="D116" s="3">
        <v>51.11</v>
      </c>
      <c r="E116" s="5">
        <v>77.14</v>
      </c>
      <c r="F116" s="2">
        <f t="shared" si="3"/>
        <v>64.125</v>
      </c>
      <c r="G116" s="3" t="str">
        <f t="shared" si="2"/>
        <v>C+</v>
      </c>
    </row>
    <row r="117" spans="1:7" x14ac:dyDescent="0.25">
      <c r="A117" s="3">
        <v>114</v>
      </c>
      <c r="B117" s="3" t="s">
        <v>311</v>
      </c>
      <c r="C117" s="4" t="s">
        <v>310</v>
      </c>
      <c r="D117" s="3">
        <v>77.78</v>
      </c>
      <c r="E117" s="5">
        <v>81.430000000000007</v>
      </c>
      <c r="F117" s="2">
        <f t="shared" si="3"/>
        <v>79.605000000000004</v>
      </c>
      <c r="G117" s="3" t="str">
        <f t="shared" si="2"/>
        <v>B+</v>
      </c>
    </row>
    <row r="118" spans="1:7" x14ac:dyDescent="0.25">
      <c r="A118" s="3">
        <v>115</v>
      </c>
      <c r="B118" s="3" t="s">
        <v>161</v>
      </c>
      <c r="C118" s="4" t="s">
        <v>160</v>
      </c>
      <c r="D118" s="3">
        <v>76.67</v>
      </c>
      <c r="E118" s="5">
        <v>67.14</v>
      </c>
      <c r="F118" s="2">
        <f t="shared" si="3"/>
        <v>71.905000000000001</v>
      </c>
      <c r="G118" s="3" t="str">
        <f t="shared" si="2"/>
        <v>B</v>
      </c>
    </row>
    <row r="119" spans="1:7" x14ac:dyDescent="0.25">
      <c r="A119" s="3">
        <v>116</v>
      </c>
      <c r="B119" s="3" t="s">
        <v>35</v>
      </c>
      <c r="C119" s="4" t="s">
        <v>34</v>
      </c>
      <c r="D119" s="3">
        <v>53.33</v>
      </c>
      <c r="E119" s="5">
        <v>82.86</v>
      </c>
      <c r="F119" s="2">
        <f t="shared" si="3"/>
        <v>68.094999999999999</v>
      </c>
      <c r="G119" s="3" t="str">
        <f t="shared" si="2"/>
        <v>B-</v>
      </c>
    </row>
    <row r="120" spans="1:7" x14ac:dyDescent="0.25">
      <c r="A120" s="3">
        <v>117</v>
      </c>
      <c r="B120" s="3" t="s">
        <v>77</v>
      </c>
      <c r="C120" s="4" t="s">
        <v>76</v>
      </c>
      <c r="D120" s="3">
        <v>73.33</v>
      </c>
      <c r="E120" s="5">
        <v>78.569999999999993</v>
      </c>
      <c r="F120" s="2">
        <f t="shared" si="3"/>
        <v>75.949999999999989</v>
      </c>
      <c r="G120" s="3" t="str">
        <f t="shared" si="2"/>
        <v>B+</v>
      </c>
    </row>
    <row r="121" spans="1:7" x14ac:dyDescent="0.25">
      <c r="A121" s="3">
        <v>118</v>
      </c>
      <c r="B121" s="3" t="s">
        <v>317</v>
      </c>
      <c r="C121" s="4" t="s">
        <v>316</v>
      </c>
      <c r="D121" s="3">
        <v>80</v>
      </c>
      <c r="E121" s="5">
        <v>85.71</v>
      </c>
      <c r="F121" s="2">
        <f t="shared" si="3"/>
        <v>82.85499999999999</v>
      </c>
      <c r="G121" s="3" t="str">
        <f t="shared" si="2"/>
        <v>A-</v>
      </c>
    </row>
    <row r="122" spans="1:7" x14ac:dyDescent="0.25">
      <c r="A122" s="3">
        <v>119</v>
      </c>
      <c r="B122" s="3" t="s">
        <v>1</v>
      </c>
      <c r="C122" s="4" t="s">
        <v>0</v>
      </c>
      <c r="D122" s="3">
        <v>80</v>
      </c>
      <c r="E122" s="5">
        <v>85.71</v>
      </c>
      <c r="F122" s="2">
        <f t="shared" si="3"/>
        <v>82.85499999999999</v>
      </c>
      <c r="G122" s="3" t="str">
        <f t="shared" si="2"/>
        <v>A-</v>
      </c>
    </row>
    <row r="123" spans="1:7" x14ac:dyDescent="0.25">
      <c r="A123" s="3">
        <v>120</v>
      </c>
      <c r="B123" s="3" t="s">
        <v>229</v>
      </c>
      <c r="C123" s="4" t="s">
        <v>228</v>
      </c>
      <c r="D123" s="3">
        <v>78.89</v>
      </c>
      <c r="E123" s="5">
        <v>84.29</v>
      </c>
      <c r="F123" s="2">
        <f t="shared" si="3"/>
        <v>81.59</v>
      </c>
      <c r="G123" s="3" t="str">
        <f t="shared" si="2"/>
        <v>A-</v>
      </c>
    </row>
    <row r="124" spans="1:7" x14ac:dyDescent="0.25">
      <c r="A124" s="3">
        <v>121</v>
      </c>
      <c r="B124" s="3" t="s">
        <v>47</v>
      </c>
      <c r="C124" s="4" t="s">
        <v>46</v>
      </c>
      <c r="D124" s="3">
        <v>70</v>
      </c>
      <c r="E124" s="5">
        <v>78.569999999999993</v>
      </c>
      <c r="F124" s="2">
        <f t="shared" si="3"/>
        <v>74.284999999999997</v>
      </c>
      <c r="G124" s="3" t="str">
        <f t="shared" si="2"/>
        <v>B</v>
      </c>
    </row>
    <row r="125" spans="1:7" x14ac:dyDescent="0.25">
      <c r="A125" s="3">
        <v>122</v>
      </c>
      <c r="B125" s="3" t="s">
        <v>81</v>
      </c>
      <c r="C125" s="4" t="s">
        <v>80</v>
      </c>
      <c r="D125" s="3">
        <v>75.56</v>
      </c>
      <c r="E125" s="5">
        <v>71.430000000000007</v>
      </c>
      <c r="F125" s="2">
        <f t="shared" si="3"/>
        <v>73.495000000000005</v>
      </c>
      <c r="G125" s="3" t="str">
        <f t="shared" si="2"/>
        <v>B</v>
      </c>
    </row>
    <row r="126" spans="1:7" x14ac:dyDescent="0.25">
      <c r="A126" s="3">
        <v>123</v>
      </c>
      <c r="B126" s="3" t="s">
        <v>25</v>
      </c>
      <c r="C126" s="4" t="s">
        <v>24</v>
      </c>
      <c r="D126" s="3">
        <v>81.11</v>
      </c>
      <c r="E126" s="5">
        <v>85.71</v>
      </c>
      <c r="F126" s="2">
        <f t="shared" si="3"/>
        <v>83.41</v>
      </c>
      <c r="G126" s="3" t="str">
        <f t="shared" si="2"/>
        <v>A-</v>
      </c>
    </row>
    <row r="127" spans="1:7" x14ac:dyDescent="0.25">
      <c r="A127" s="3">
        <v>124</v>
      </c>
      <c r="B127" s="3" t="s">
        <v>261</v>
      </c>
      <c r="C127" s="4" t="s">
        <v>260</v>
      </c>
      <c r="D127" s="3">
        <v>77.78</v>
      </c>
      <c r="E127" s="5">
        <v>82.86</v>
      </c>
      <c r="F127" s="2">
        <f t="shared" si="3"/>
        <v>80.319999999999993</v>
      </c>
      <c r="G127" s="3" t="str">
        <f t="shared" si="2"/>
        <v>A-</v>
      </c>
    </row>
    <row r="128" spans="1:7" x14ac:dyDescent="0.25">
      <c r="A128" s="3">
        <v>125</v>
      </c>
      <c r="B128" s="3" t="s">
        <v>251</v>
      </c>
      <c r="C128" s="4" t="s">
        <v>250</v>
      </c>
      <c r="D128" s="3">
        <v>78.89</v>
      </c>
      <c r="E128" s="5">
        <v>87.14</v>
      </c>
      <c r="F128" s="2">
        <f t="shared" si="3"/>
        <v>83.015000000000001</v>
      </c>
      <c r="G128" s="3" t="str">
        <f t="shared" si="2"/>
        <v>A-</v>
      </c>
    </row>
    <row r="129" spans="1:7" x14ac:dyDescent="0.25">
      <c r="A129" s="3">
        <v>126</v>
      </c>
      <c r="B129" s="3" t="s">
        <v>169</v>
      </c>
      <c r="C129" s="4" t="s">
        <v>168</v>
      </c>
      <c r="D129" s="3">
        <v>84.44</v>
      </c>
      <c r="E129" s="5">
        <v>72.86</v>
      </c>
      <c r="F129" s="2">
        <f t="shared" si="3"/>
        <v>78.650000000000006</v>
      </c>
      <c r="G129" s="3" t="str">
        <f t="shared" si="2"/>
        <v>B+</v>
      </c>
    </row>
    <row r="130" spans="1:7" x14ac:dyDescent="0.25">
      <c r="A130" s="3">
        <v>127</v>
      </c>
      <c r="B130" s="3" t="s">
        <v>307</v>
      </c>
      <c r="C130" s="4" t="s">
        <v>306</v>
      </c>
      <c r="D130" s="3">
        <v>77.78</v>
      </c>
      <c r="E130" s="5">
        <v>80</v>
      </c>
      <c r="F130" s="2">
        <f t="shared" si="3"/>
        <v>78.89</v>
      </c>
      <c r="G130" s="3" t="str">
        <f t="shared" si="2"/>
        <v>B+</v>
      </c>
    </row>
    <row r="131" spans="1:7" x14ac:dyDescent="0.25">
      <c r="A131" s="3">
        <v>128</v>
      </c>
      <c r="B131" s="3" t="s">
        <v>293</v>
      </c>
      <c r="C131" s="4" t="s">
        <v>292</v>
      </c>
      <c r="D131" s="3">
        <v>52.22</v>
      </c>
      <c r="E131" s="5">
        <v>51.43</v>
      </c>
      <c r="F131" s="2">
        <f t="shared" si="3"/>
        <v>51.825000000000003</v>
      </c>
      <c r="G131" s="3" t="str">
        <f t="shared" si="2"/>
        <v>C-</v>
      </c>
    </row>
    <row r="132" spans="1:7" x14ac:dyDescent="0.25">
      <c r="A132" s="3">
        <v>129</v>
      </c>
      <c r="B132" s="3" t="s">
        <v>97</v>
      </c>
      <c r="C132" s="4" t="s">
        <v>96</v>
      </c>
      <c r="D132" s="3">
        <v>80</v>
      </c>
      <c r="E132" s="5">
        <v>74.290000000000006</v>
      </c>
      <c r="F132" s="2">
        <f t="shared" si="3"/>
        <v>77.14500000000001</v>
      </c>
      <c r="G132" s="3" t="str">
        <f t="shared" si="2"/>
        <v>B+</v>
      </c>
    </row>
    <row r="133" spans="1:7" x14ac:dyDescent="0.25">
      <c r="A133" s="3">
        <v>130</v>
      </c>
      <c r="B133" s="3" t="s">
        <v>139</v>
      </c>
      <c r="C133" s="4" t="s">
        <v>138</v>
      </c>
      <c r="D133" s="3">
        <v>78.89</v>
      </c>
      <c r="E133" s="5">
        <v>58.57</v>
      </c>
      <c r="F133" s="2">
        <f t="shared" si="3"/>
        <v>68.73</v>
      </c>
      <c r="G133" s="3" t="str">
        <f t="shared" ref="G133:G162" si="4">VLOOKUP(F133,$I$4:$J$13,2, TRUE)</f>
        <v>B-</v>
      </c>
    </row>
    <row r="134" spans="1:7" x14ac:dyDescent="0.25">
      <c r="A134" s="3">
        <v>131</v>
      </c>
      <c r="B134" s="3" t="s">
        <v>13</v>
      </c>
      <c r="C134" s="4" t="s">
        <v>12</v>
      </c>
      <c r="D134" s="3">
        <v>54.44</v>
      </c>
      <c r="E134" s="5">
        <v>67.14</v>
      </c>
      <c r="F134" s="2">
        <f t="shared" ref="F134:F162" si="5">AVERAGE(D134:E134)</f>
        <v>60.79</v>
      </c>
      <c r="G134" s="3" t="str">
        <f t="shared" si="4"/>
        <v>C+</v>
      </c>
    </row>
    <row r="135" spans="1:7" x14ac:dyDescent="0.25">
      <c r="A135" s="3">
        <v>132</v>
      </c>
      <c r="B135" s="3" t="s">
        <v>191</v>
      </c>
      <c r="C135" s="4" t="s">
        <v>190</v>
      </c>
      <c r="D135" s="3">
        <v>78.89</v>
      </c>
      <c r="E135" s="5">
        <v>87.14</v>
      </c>
      <c r="F135" s="2">
        <f t="shared" si="5"/>
        <v>83.015000000000001</v>
      </c>
      <c r="G135" s="3" t="str">
        <f t="shared" si="4"/>
        <v>A-</v>
      </c>
    </row>
    <row r="136" spans="1:7" x14ac:dyDescent="0.25">
      <c r="A136" s="3">
        <v>133</v>
      </c>
      <c r="B136" s="3" t="s">
        <v>253</v>
      </c>
      <c r="C136" s="4" t="s">
        <v>252</v>
      </c>
      <c r="D136" s="3">
        <v>64.44</v>
      </c>
      <c r="E136" s="5">
        <v>55.71</v>
      </c>
      <c r="F136" s="2">
        <f t="shared" si="5"/>
        <v>60.075000000000003</v>
      </c>
      <c r="G136" s="3" t="str">
        <f t="shared" si="4"/>
        <v>C+</v>
      </c>
    </row>
    <row r="137" spans="1:7" x14ac:dyDescent="0.25">
      <c r="A137" s="3">
        <v>134</v>
      </c>
      <c r="B137" s="3" t="s">
        <v>271</v>
      </c>
      <c r="C137" s="4" t="s">
        <v>270</v>
      </c>
      <c r="D137" s="3">
        <v>81.11</v>
      </c>
      <c r="E137" s="5">
        <v>82.86</v>
      </c>
      <c r="F137" s="2">
        <f t="shared" si="5"/>
        <v>81.984999999999999</v>
      </c>
      <c r="G137" s="3" t="str">
        <f t="shared" si="4"/>
        <v>A-</v>
      </c>
    </row>
    <row r="138" spans="1:7" x14ac:dyDescent="0.25">
      <c r="A138" s="3">
        <v>135</v>
      </c>
      <c r="B138" s="3" t="s">
        <v>87</v>
      </c>
      <c r="C138" s="4" t="s">
        <v>86</v>
      </c>
      <c r="D138" s="3">
        <v>76.67</v>
      </c>
      <c r="E138" s="5">
        <v>90</v>
      </c>
      <c r="F138" s="2">
        <f t="shared" si="5"/>
        <v>83.335000000000008</v>
      </c>
      <c r="G138" s="3" t="str">
        <f t="shared" si="4"/>
        <v>A-</v>
      </c>
    </row>
    <row r="139" spans="1:7" x14ac:dyDescent="0.25">
      <c r="A139" s="3">
        <v>136</v>
      </c>
      <c r="B139" s="3" t="s">
        <v>305</v>
      </c>
      <c r="C139" s="4" t="s">
        <v>304</v>
      </c>
      <c r="D139" s="3">
        <v>82.22</v>
      </c>
      <c r="E139" s="5">
        <v>82.86</v>
      </c>
      <c r="F139" s="2">
        <f t="shared" si="5"/>
        <v>82.539999999999992</v>
      </c>
      <c r="G139" s="3" t="str">
        <f t="shared" si="4"/>
        <v>A-</v>
      </c>
    </row>
    <row r="140" spans="1:7" x14ac:dyDescent="0.25">
      <c r="A140" s="3">
        <v>137</v>
      </c>
      <c r="B140" s="3" t="s">
        <v>233</v>
      </c>
      <c r="C140" s="4" t="s">
        <v>232</v>
      </c>
      <c r="D140" s="3">
        <v>81.11</v>
      </c>
      <c r="E140" s="5">
        <v>80</v>
      </c>
      <c r="F140" s="2">
        <f t="shared" si="5"/>
        <v>80.555000000000007</v>
      </c>
      <c r="G140" s="3" t="str">
        <f t="shared" si="4"/>
        <v>A-</v>
      </c>
    </row>
    <row r="141" spans="1:7" x14ac:dyDescent="0.25">
      <c r="A141" s="3">
        <v>138</v>
      </c>
      <c r="B141" s="3" t="s">
        <v>115</v>
      </c>
      <c r="C141" s="4" t="s">
        <v>114</v>
      </c>
      <c r="D141" s="3">
        <v>52.22</v>
      </c>
      <c r="E141" s="5">
        <v>60</v>
      </c>
      <c r="F141" s="2">
        <f t="shared" si="5"/>
        <v>56.11</v>
      </c>
      <c r="G141" s="3" t="str">
        <f t="shared" si="4"/>
        <v>C</v>
      </c>
    </row>
    <row r="142" spans="1:7" x14ac:dyDescent="0.25">
      <c r="A142" s="3">
        <v>139</v>
      </c>
      <c r="B142" s="3" t="s">
        <v>105</v>
      </c>
      <c r="C142" s="4" t="s">
        <v>104</v>
      </c>
      <c r="D142" s="3">
        <v>64.44</v>
      </c>
      <c r="E142" s="5">
        <v>55.71</v>
      </c>
      <c r="F142" s="2">
        <f t="shared" si="5"/>
        <v>60.075000000000003</v>
      </c>
      <c r="G142" s="3" t="str">
        <f t="shared" si="4"/>
        <v>C+</v>
      </c>
    </row>
    <row r="143" spans="1:7" x14ac:dyDescent="0.25">
      <c r="A143" s="3">
        <v>140</v>
      </c>
      <c r="B143" s="3" t="s">
        <v>283</v>
      </c>
      <c r="C143" s="4" t="s">
        <v>282</v>
      </c>
      <c r="D143" s="3">
        <v>46.67</v>
      </c>
      <c r="E143" s="5">
        <v>70</v>
      </c>
      <c r="F143" s="2">
        <f t="shared" si="5"/>
        <v>58.335000000000001</v>
      </c>
      <c r="G143" s="3" t="str">
        <f t="shared" si="4"/>
        <v>C</v>
      </c>
    </row>
    <row r="144" spans="1:7" x14ac:dyDescent="0.25">
      <c r="A144" s="3">
        <v>141</v>
      </c>
      <c r="B144" s="3" t="s">
        <v>227</v>
      </c>
      <c r="C144" s="4" t="s">
        <v>226</v>
      </c>
      <c r="D144" s="3">
        <v>74.44</v>
      </c>
      <c r="E144" s="5">
        <v>87.14</v>
      </c>
      <c r="F144" s="2">
        <f t="shared" si="5"/>
        <v>80.789999999999992</v>
      </c>
      <c r="G144" s="3" t="str">
        <f t="shared" si="4"/>
        <v>A-</v>
      </c>
    </row>
    <row r="145" spans="1:7" x14ac:dyDescent="0.25">
      <c r="A145" s="3">
        <v>142</v>
      </c>
      <c r="B145" s="3" t="s">
        <v>313</v>
      </c>
      <c r="C145" s="4" t="s">
        <v>312</v>
      </c>
      <c r="D145" s="3">
        <v>76.67</v>
      </c>
      <c r="E145" s="5">
        <v>85.71</v>
      </c>
      <c r="F145" s="2">
        <f t="shared" si="5"/>
        <v>81.19</v>
      </c>
      <c r="G145" s="3" t="str">
        <f t="shared" si="4"/>
        <v>A-</v>
      </c>
    </row>
    <row r="146" spans="1:7" x14ac:dyDescent="0.25">
      <c r="A146" s="3">
        <v>143</v>
      </c>
      <c r="B146" s="3" t="s">
        <v>259</v>
      </c>
      <c r="C146" s="4" t="s">
        <v>258</v>
      </c>
      <c r="D146" s="3">
        <v>81.11</v>
      </c>
      <c r="E146" s="5">
        <v>87.14</v>
      </c>
      <c r="F146" s="2">
        <f t="shared" si="5"/>
        <v>84.125</v>
      </c>
      <c r="G146" s="3" t="str">
        <f t="shared" si="4"/>
        <v>A-</v>
      </c>
    </row>
    <row r="147" spans="1:7" x14ac:dyDescent="0.25">
      <c r="A147" s="3">
        <v>144</v>
      </c>
      <c r="B147" s="3" t="s">
        <v>315</v>
      </c>
      <c r="C147" s="4" t="s">
        <v>314</v>
      </c>
      <c r="D147" s="3">
        <v>78.89</v>
      </c>
      <c r="E147" s="5">
        <v>80</v>
      </c>
      <c r="F147" s="2">
        <f t="shared" si="5"/>
        <v>79.444999999999993</v>
      </c>
      <c r="G147" s="3" t="str">
        <f t="shared" si="4"/>
        <v>B+</v>
      </c>
    </row>
    <row r="148" spans="1:7" x14ac:dyDescent="0.25">
      <c r="A148" s="3">
        <v>145</v>
      </c>
      <c r="B148" s="3" t="s">
        <v>151</v>
      </c>
      <c r="C148" s="4" t="s">
        <v>150</v>
      </c>
      <c r="D148" s="3">
        <v>35.56</v>
      </c>
      <c r="E148" s="5">
        <v>60</v>
      </c>
      <c r="F148" s="2">
        <f t="shared" si="5"/>
        <v>47.78</v>
      </c>
      <c r="G148" s="3" t="str">
        <f t="shared" si="4"/>
        <v>D</v>
      </c>
    </row>
    <row r="149" spans="1:7" x14ac:dyDescent="0.25">
      <c r="A149" s="3">
        <v>146</v>
      </c>
      <c r="B149" s="3" t="s">
        <v>129</v>
      </c>
      <c r="C149" s="4" t="s">
        <v>128</v>
      </c>
      <c r="D149" s="3">
        <v>76.67</v>
      </c>
      <c r="E149" s="5">
        <v>82.86</v>
      </c>
      <c r="F149" s="2">
        <f t="shared" si="5"/>
        <v>79.765000000000001</v>
      </c>
      <c r="G149" s="3" t="str">
        <f t="shared" si="4"/>
        <v>B+</v>
      </c>
    </row>
    <row r="150" spans="1:7" x14ac:dyDescent="0.25">
      <c r="A150" s="3">
        <v>147</v>
      </c>
      <c r="B150" s="3" t="s">
        <v>219</v>
      </c>
      <c r="C150" s="4" t="s">
        <v>218</v>
      </c>
      <c r="D150" s="3">
        <v>70</v>
      </c>
      <c r="E150" s="5">
        <v>74.290000000000006</v>
      </c>
      <c r="F150" s="2">
        <f t="shared" si="5"/>
        <v>72.14500000000001</v>
      </c>
      <c r="G150" s="3" t="str">
        <f t="shared" si="4"/>
        <v>B</v>
      </c>
    </row>
    <row r="151" spans="1:7" x14ac:dyDescent="0.25">
      <c r="A151" s="3">
        <v>148</v>
      </c>
      <c r="B151" s="3" t="s">
        <v>255</v>
      </c>
      <c r="C151" s="4" t="s">
        <v>254</v>
      </c>
      <c r="D151" s="3">
        <v>76.67</v>
      </c>
      <c r="E151" s="5">
        <v>85.71</v>
      </c>
      <c r="F151" s="2">
        <f t="shared" si="5"/>
        <v>81.19</v>
      </c>
      <c r="G151" s="3" t="str">
        <f t="shared" si="4"/>
        <v>A-</v>
      </c>
    </row>
    <row r="152" spans="1:7" x14ac:dyDescent="0.25">
      <c r="A152" s="3">
        <v>149</v>
      </c>
      <c r="B152" s="3" t="s">
        <v>163</v>
      </c>
      <c r="C152" s="4" t="s">
        <v>162</v>
      </c>
      <c r="D152" s="3">
        <v>80</v>
      </c>
      <c r="E152" s="5">
        <v>84.29</v>
      </c>
      <c r="F152" s="2">
        <f t="shared" si="5"/>
        <v>82.14500000000001</v>
      </c>
      <c r="G152" s="3" t="str">
        <f t="shared" si="4"/>
        <v>A-</v>
      </c>
    </row>
    <row r="153" spans="1:7" x14ac:dyDescent="0.25">
      <c r="A153" s="3">
        <v>150</v>
      </c>
      <c r="B153" s="3" t="s">
        <v>301</v>
      </c>
      <c r="C153" s="4" t="s">
        <v>300</v>
      </c>
      <c r="D153" s="3">
        <v>58.89</v>
      </c>
      <c r="E153" s="5">
        <v>70</v>
      </c>
      <c r="F153" s="2">
        <f t="shared" si="5"/>
        <v>64.444999999999993</v>
      </c>
      <c r="G153" s="3" t="str">
        <f t="shared" si="4"/>
        <v>C+</v>
      </c>
    </row>
    <row r="154" spans="1:7" x14ac:dyDescent="0.25">
      <c r="A154" s="3">
        <v>151</v>
      </c>
      <c r="B154" s="3" t="s">
        <v>207</v>
      </c>
      <c r="C154" s="4" t="s">
        <v>206</v>
      </c>
      <c r="D154" s="3">
        <v>63.33</v>
      </c>
      <c r="E154" s="5">
        <v>84.29</v>
      </c>
      <c r="F154" s="2">
        <f t="shared" si="5"/>
        <v>73.81</v>
      </c>
      <c r="G154" s="3" t="str">
        <f t="shared" si="4"/>
        <v>B</v>
      </c>
    </row>
    <row r="155" spans="1:7" x14ac:dyDescent="0.25">
      <c r="A155" s="3">
        <v>152</v>
      </c>
      <c r="B155" s="3" t="s">
        <v>45</v>
      </c>
      <c r="C155" s="4" t="s">
        <v>44</v>
      </c>
      <c r="D155" s="3">
        <v>51.11</v>
      </c>
      <c r="E155" s="5">
        <v>71.430000000000007</v>
      </c>
      <c r="F155" s="2">
        <f t="shared" si="5"/>
        <v>61.27</v>
      </c>
      <c r="G155" s="3" t="str">
        <f t="shared" si="4"/>
        <v>C+</v>
      </c>
    </row>
    <row r="156" spans="1:7" x14ac:dyDescent="0.25">
      <c r="A156" s="3">
        <v>153</v>
      </c>
      <c r="B156" s="3" t="s">
        <v>247</v>
      </c>
      <c r="C156" s="4" t="s">
        <v>246</v>
      </c>
      <c r="D156" s="3">
        <v>85.56</v>
      </c>
      <c r="E156" s="5">
        <v>85.71</v>
      </c>
      <c r="F156" s="2">
        <f t="shared" si="5"/>
        <v>85.634999999999991</v>
      </c>
      <c r="G156" s="3" t="str">
        <f t="shared" si="4"/>
        <v>A</v>
      </c>
    </row>
    <row r="157" spans="1:7" x14ac:dyDescent="0.25">
      <c r="A157" s="3">
        <v>154</v>
      </c>
      <c r="B157" s="3" t="s">
        <v>291</v>
      </c>
      <c r="C157" s="4" t="s">
        <v>290</v>
      </c>
      <c r="D157" s="3">
        <v>74.44</v>
      </c>
      <c r="E157" s="5">
        <v>70</v>
      </c>
      <c r="F157" s="2">
        <f t="shared" si="5"/>
        <v>72.22</v>
      </c>
      <c r="G157" s="3" t="str">
        <f t="shared" si="4"/>
        <v>B</v>
      </c>
    </row>
    <row r="158" spans="1:7" x14ac:dyDescent="0.25">
      <c r="A158" s="3">
        <v>155</v>
      </c>
      <c r="B158" s="3" t="s">
        <v>197</v>
      </c>
      <c r="C158" s="4" t="s">
        <v>196</v>
      </c>
      <c r="D158" s="3">
        <v>81.11</v>
      </c>
      <c r="E158" s="5">
        <v>87.14</v>
      </c>
      <c r="F158" s="2">
        <f t="shared" si="5"/>
        <v>84.125</v>
      </c>
      <c r="G158" s="3" t="str">
        <f t="shared" si="4"/>
        <v>A-</v>
      </c>
    </row>
    <row r="159" spans="1:7" x14ac:dyDescent="0.25">
      <c r="A159" s="3">
        <v>156</v>
      </c>
      <c r="B159" s="3" t="s">
        <v>37</v>
      </c>
      <c r="C159" s="4" t="s">
        <v>36</v>
      </c>
      <c r="D159" s="3">
        <v>63.33</v>
      </c>
      <c r="E159" s="5">
        <v>74.290000000000006</v>
      </c>
      <c r="F159" s="2">
        <f t="shared" si="5"/>
        <v>68.81</v>
      </c>
      <c r="G159" s="3" t="str">
        <f t="shared" si="4"/>
        <v>B-</v>
      </c>
    </row>
    <row r="160" spans="1:7" x14ac:dyDescent="0.25">
      <c r="A160" s="3">
        <v>157</v>
      </c>
      <c r="B160" s="3" t="s">
        <v>127</v>
      </c>
      <c r="C160" s="4" t="s">
        <v>126</v>
      </c>
      <c r="D160" s="3">
        <v>77.78</v>
      </c>
      <c r="E160" s="5">
        <v>85.71</v>
      </c>
      <c r="F160" s="2">
        <f t="shared" si="5"/>
        <v>81.745000000000005</v>
      </c>
      <c r="G160" s="3" t="str">
        <f t="shared" si="4"/>
        <v>A-</v>
      </c>
    </row>
    <row r="161" spans="1:7" x14ac:dyDescent="0.25">
      <c r="A161" s="3">
        <v>158</v>
      </c>
      <c r="B161" s="3" t="s">
        <v>189</v>
      </c>
      <c r="C161" s="4" t="s">
        <v>188</v>
      </c>
      <c r="D161" s="3">
        <v>74.44</v>
      </c>
      <c r="E161" s="5">
        <v>85.71</v>
      </c>
      <c r="F161" s="2">
        <f t="shared" si="5"/>
        <v>80.074999999999989</v>
      </c>
      <c r="G161" s="3" t="str">
        <f t="shared" si="4"/>
        <v>A-</v>
      </c>
    </row>
    <row r="162" spans="1:7" x14ac:dyDescent="0.25">
      <c r="A162" s="3">
        <v>159</v>
      </c>
      <c r="B162" s="3" t="s">
        <v>297</v>
      </c>
      <c r="C162" s="4" t="s">
        <v>296</v>
      </c>
      <c r="D162" s="3">
        <v>74.44</v>
      </c>
      <c r="E162" s="5">
        <v>78.569999999999993</v>
      </c>
      <c r="F162" s="2">
        <f t="shared" si="5"/>
        <v>76.504999999999995</v>
      </c>
      <c r="G162" s="3" t="str">
        <f t="shared" si="4"/>
        <v>B+</v>
      </c>
    </row>
    <row r="164" spans="1:7" x14ac:dyDescent="0.25">
      <c r="E164" t="s">
        <v>348</v>
      </c>
    </row>
    <row r="167" spans="1:7" x14ac:dyDescent="0.25">
      <c r="E167" t="s">
        <v>349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dr.Fanny</dc:creator>
  <cp:lastModifiedBy>reviewer</cp:lastModifiedBy>
  <dcterms:created xsi:type="dcterms:W3CDTF">2022-02-04T08:06:34Z</dcterms:created>
  <dcterms:modified xsi:type="dcterms:W3CDTF">2022-02-04T08:07:56Z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2022-01-04T14:22:36+07:00</dcterms:created>
  <dcterms:modified xsi:type="dcterms:W3CDTF">2022-01-04T14:22:36+07:00</dcterms:modified>
  <cp:revision>0</cp:revision>
</cp:coreProperties>
</file>