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ARISNA\Documents\Nilai Mhs\"/>
    </mc:Choice>
  </mc:AlternateContent>
  <xr:revisionPtr revIDLastSave="0" documentId="8_{0AED752F-7716-431A-A413-0A75F3952D01}" xr6:coauthVersionLast="46" xr6:coauthVersionMax="46" xr10:uidLastSave="{00000000-0000-0000-0000-000000000000}"/>
  <bookViews>
    <workbookView xWindow="-120" yWindow="-120" windowWidth="20730" windowHeight="11160" xr2:uid="{8C6741BE-4C75-4E09-9077-12BD325B34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I28" i="1"/>
  <c r="G28" i="1"/>
  <c r="E28" i="1"/>
  <c r="L28" i="1" s="1"/>
  <c r="K27" i="1"/>
  <c r="I27" i="1"/>
  <c r="G27" i="1"/>
  <c r="E27" i="1"/>
  <c r="L27" i="1" s="1"/>
  <c r="K26" i="1"/>
  <c r="I26" i="1"/>
  <c r="G26" i="1"/>
  <c r="E26" i="1"/>
  <c r="L26" i="1" s="1"/>
  <c r="K25" i="1"/>
  <c r="I25" i="1"/>
  <c r="G25" i="1"/>
  <c r="E25" i="1"/>
  <c r="L25" i="1" s="1"/>
  <c r="K24" i="1"/>
  <c r="I24" i="1"/>
  <c r="G24" i="1"/>
  <c r="E24" i="1"/>
  <c r="L24" i="1" s="1"/>
  <c r="K23" i="1"/>
  <c r="I23" i="1"/>
  <c r="G23" i="1"/>
  <c r="E23" i="1"/>
  <c r="L23" i="1" s="1"/>
  <c r="K22" i="1"/>
  <c r="I22" i="1"/>
  <c r="G22" i="1"/>
  <c r="E22" i="1"/>
  <c r="L22" i="1" s="1"/>
  <c r="K21" i="1"/>
  <c r="I21" i="1"/>
  <c r="G21" i="1"/>
  <c r="E21" i="1"/>
  <c r="L21" i="1" s="1"/>
  <c r="K20" i="1"/>
  <c r="I20" i="1"/>
  <c r="G20" i="1"/>
  <c r="E20" i="1"/>
  <c r="L20" i="1" s="1"/>
  <c r="K19" i="1"/>
  <c r="I19" i="1"/>
  <c r="G19" i="1"/>
  <c r="E19" i="1"/>
  <c r="L19" i="1" s="1"/>
  <c r="K18" i="1"/>
  <c r="I18" i="1"/>
  <c r="G18" i="1"/>
  <c r="E18" i="1"/>
  <c r="L18" i="1" s="1"/>
  <c r="K17" i="1"/>
  <c r="I17" i="1"/>
  <c r="G17" i="1"/>
  <c r="E17" i="1"/>
  <c r="L17" i="1" s="1"/>
  <c r="K16" i="1"/>
  <c r="I16" i="1"/>
  <c r="G16" i="1"/>
  <c r="E16" i="1"/>
  <c r="L16" i="1" s="1"/>
  <c r="K15" i="1"/>
  <c r="I15" i="1"/>
  <c r="G15" i="1"/>
  <c r="E15" i="1"/>
  <c r="L15" i="1" s="1"/>
  <c r="K14" i="1"/>
  <c r="I14" i="1"/>
  <c r="G14" i="1"/>
  <c r="E14" i="1"/>
  <c r="L14" i="1" s="1"/>
  <c r="K13" i="1"/>
  <c r="I13" i="1"/>
  <c r="G13" i="1"/>
  <c r="E13" i="1"/>
  <c r="L13" i="1" s="1"/>
  <c r="K12" i="1"/>
  <c r="I12" i="1"/>
  <c r="G12" i="1"/>
  <c r="E12" i="1"/>
  <c r="L12" i="1" s="1"/>
  <c r="K11" i="1"/>
  <c r="I11" i="1"/>
  <c r="G11" i="1"/>
  <c r="E11" i="1"/>
  <c r="L11" i="1" s="1"/>
  <c r="K10" i="1"/>
  <c r="I10" i="1"/>
  <c r="G10" i="1"/>
  <c r="E10" i="1"/>
  <c r="L10" i="1" s="1"/>
  <c r="K9" i="1"/>
  <c r="I9" i="1"/>
  <c r="G9" i="1"/>
  <c r="E9" i="1"/>
  <c r="L9" i="1" s="1"/>
  <c r="K8" i="1"/>
  <c r="I8" i="1"/>
  <c r="G8" i="1"/>
  <c r="E8" i="1"/>
  <c r="L8" i="1" s="1"/>
  <c r="K7" i="1"/>
  <c r="I7" i="1"/>
  <c r="G7" i="1"/>
  <c r="E7" i="1"/>
  <c r="L7" i="1" s="1"/>
  <c r="K6" i="1"/>
  <c r="I6" i="1"/>
  <c r="G6" i="1"/>
  <c r="E6" i="1"/>
  <c r="L6" i="1" s="1"/>
</calcChain>
</file>

<file path=xl/sharedStrings.xml><?xml version="1.0" encoding="utf-8"?>
<sst xmlns="http://schemas.openxmlformats.org/spreadsheetml/2006/main" count="55" uniqueCount="37">
  <si>
    <t>Nilai Teknologi Kesuburan Tanah   4A1  Genap 2021-2022</t>
  </si>
  <si>
    <t>No</t>
  </si>
  <si>
    <t>Nama</t>
  </si>
  <si>
    <t xml:space="preserve">Tugas  </t>
  </si>
  <si>
    <t>Praktikum</t>
  </si>
  <si>
    <t xml:space="preserve">UTS   </t>
  </si>
  <si>
    <t>UAS</t>
  </si>
  <si>
    <t>Nilai</t>
  </si>
  <si>
    <t>huruf</t>
  </si>
  <si>
    <t>AFFAN ANANSYAH SUDIRMAN</t>
  </si>
  <si>
    <t>B</t>
  </si>
  <si>
    <t>ANNISA AVRIELIA PRADHANI</t>
  </si>
  <si>
    <t>A</t>
  </si>
  <si>
    <t>AQILA KARLIYAH AZIZA</t>
  </si>
  <si>
    <t>B+</t>
  </si>
  <si>
    <t>DIVA REKANTA</t>
  </si>
  <si>
    <t>DWI ALFANDI</t>
  </si>
  <si>
    <t>ELSA AULIA AZZAHRA</t>
  </si>
  <si>
    <t>A-</t>
  </si>
  <si>
    <t>FATIYA RACHMATIKA</t>
  </si>
  <si>
    <t>HILDA NATASYA</t>
  </si>
  <si>
    <t>IMAM RAHMADI</t>
  </si>
  <si>
    <t>INATSA THURFAH SOERIANDA</t>
  </si>
  <si>
    <t>MALIKA QUDUSIYAH</t>
  </si>
  <si>
    <t>Nazirah Maulidiansyah</t>
  </si>
  <si>
    <t>MEDIANA PUTRI SEPTIANI</t>
  </si>
  <si>
    <t>MUHAMMAD KAUSAR RAFIQ PRATAMA</t>
  </si>
  <si>
    <t>MUHAMMAD YUSUF RAJABI</t>
  </si>
  <si>
    <t>NISA ANDIRA</t>
  </si>
  <si>
    <t>NUHAIRAN AHMAD</t>
  </si>
  <si>
    <t>RASYID KHADAFI</t>
  </si>
  <si>
    <t>RUDI PAISAL</t>
  </si>
  <si>
    <t>SATRIA MANGGALA</t>
  </si>
  <si>
    <t>M Aditia Wibisono</t>
  </si>
  <si>
    <t>Zahra ZULITA RAHMA</t>
  </si>
  <si>
    <t>Dayu Arsito</t>
  </si>
  <si>
    <t>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</si>
</sst>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9150-A96E-4BBD-8530-3869EBC98F26}">
  <dimension ref="B3:M29"/>
  <sheetViews>
    <sheetView tabSelected="1" workbookViewId="0">
      <selection activeCell="P9" sqref="P9"/>
    </sheetView>
  </sheetViews>
  <sheetFormatPr defaultRowHeight="15" x14ac:dyDescent="0.25"/>
  <sheetData>
    <row r="3" spans="2:13" x14ac:dyDescent="0.25">
      <c r="B3" t="s">
        <v>0</v>
      </c>
    </row>
    <row r="5" spans="2:13" x14ac:dyDescent="0.25">
      <c r="B5" s="1" t="s">
        <v>1</v>
      </c>
      <c r="C5" s="1" t="s">
        <v>2</v>
      </c>
      <c r="D5" s="1" t="s">
        <v>3</v>
      </c>
      <c r="E5" s="2">
        <v>0.15</v>
      </c>
      <c r="F5" s="1" t="s">
        <v>4</v>
      </c>
      <c r="G5" s="2">
        <v>0.2</v>
      </c>
      <c r="H5" s="1" t="s">
        <v>5</v>
      </c>
      <c r="I5" s="2">
        <v>0.3</v>
      </c>
      <c r="J5" s="1" t="s">
        <v>6</v>
      </c>
      <c r="K5" s="2">
        <v>0.35</v>
      </c>
      <c r="L5" s="1" t="s">
        <v>7</v>
      </c>
      <c r="M5" s="3" t="s">
        <v>8</v>
      </c>
    </row>
    <row r="6" spans="2:13" x14ac:dyDescent="0.25">
      <c r="B6" s="1">
        <v>1</v>
      </c>
      <c r="C6" s="4" t="s">
        <v>9</v>
      </c>
      <c r="D6" s="1">
        <v>70</v>
      </c>
      <c r="E6" s="5">
        <f>D6*15%</f>
        <v>10.5</v>
      </c>
      <c r="F6" s="1">
        <v>70</v>
      </c>
      <c r="G6" s="5">
        <f>F6*20%</f>
        <v>14</v>
      </c>
      <c r="H6" s="1">
        <v>78</v>
      </c>
      <c r="I6" s="5">
        <f>H6*30%</f>
        <v>23.4</v>
      </c>
      <c r="J6" s="1">
        <v>75</v>
      </c>
      <c r="K6" s="5">
        <f>J6*35%</f>
        <v>26.25</v>
      </c>
      <c r="L6" s="6">
        <f>SUM(E6+G6+I6+K6)</f>
        <v>74.150000000000006</v>
      </c>
      <c r="M6" s="1" t="s">
        <v>10</v>
      </c>
    </row>
    <row r="7" spans="2:13" x14ac:dyDescent="0.25">
      <c r="B7" s="1">
        <v>2</v>
      </c>
      <c r="C7" s="4" t="s">
        <v>11</v>
      </c>
      <c r="D7" s="1">
        <v>100</v>
      </c>
      <c r="E7" s="5">
        <f t="shared" ref="E7:E28" si="0">D7*15%</f>
        <v>15</v>
      </c>
      <c r="F7" s="1">
        <v>75</v>
      </c>
      <c r="G7" s="5">
        <f t="shared" ref="G7:G28" si="1">F7*20%</f>
        <v>15</v>
      </c>
      <c r="H7" s="1">
        <v>80</v>
      </c>
      <c r="I7" s="5">
        <f t="shared" ref="I7:I28" si="2">H7*30%</f>
        <v>24</v>
      </c>
      <c r="J7" s="1">
        <v>90</v>
      </c>
      <c r="K7" s="5">
        <f t="shared" ref="K7:K28" si="3">J7*35%</f>
        <v>31.499999999999996</v>
      </c>
      <c r="L7" s="6">
        <f t="shared" ref="L7:L28" si="4">SUM(E7+G7+I7+K7)</f>
        <v>85.5</v>
      </c>
      <c r="M7" s="1" t="s">
        <v>12</v>
      </c>
    </row>
    <row r="8" spans="2:13" x14ac:dyDescent="0.25">
      <c r="B8" s="1">
        <v>3</v>
      </c>
      <c r="C8" s="4" t="s">
        <v>13</v>
      </c>
      <c r="D8" s="1">
        <v>85</v>
      </c>
      <c r="E8" s="5">
        <f t="shared" si="0"/>
        <v>12.75</v>
      </c>
      <c r="F8" s="1">
        <v>85</v>
      </c>
      <c r="G8" s="5">
        <f t="shared" si="1"/>
        <v>17</v>
      </c>
      <c r="H8" s="1">
        <v>70</v>
      </c>
      <c r="I8" s="5">
        <f t="shared" si="2"/>
        <v>21</v>
      </c>
      <c r="J8" s="1">
        <v>78</v>
      </c>
      <c r="K8" s="5">
        <f t="shared" si="3"/>
        <v>27.299999999999997</v>
      </c>
      <c r="L8" s="6">
        <f t="shared" si="4"/>
        <v>78.05</v>
      </c>
      <c r="M8" s="1" t="s">
        <v>14</v>
      </c>
    </row>
    <row r="9" spans="2:13" x14ac:dyDescent="0.25">
      <c r="B9" s="1">
        <v>4</v>
      </c>
      <c r="C9" s="4" t="s">
        <v>15</v>
      </c>
      <c r="D9" s="1">
        <v>85</v>
      </c>
      <c r="E9" s="5">
        <f t="shared" si="0"/>
        <v>12.75</v>
      </c>
      <c r="F9" s="1">
        <v>85</v>
      </c>
      <c r="G9" s="5">
        <f t="shared" si="1"/>
        <v>17</v>
      </c>
      <c r="H9" s="1">
        <v>85</v>
      </c>
      <c r="I9" s="5">
        <f t="shared" si="2"/>
        <v>25.5</v>
      </c>
      <c r="J9" s="1">
        <v>85</v>
      </c>
      <c r="K9" s="5">
        <f t="shared" si="3"/>
        <v>29.749999999999996</v>
      </c>
      <c r="L9" s="6">
        <f t="shared" si="4"/>
        <v>85</v>
      </c>
      <c r="M9" s="1" t="s">
        <v>12</v>
      </c>
    </row>
    <row r="10" spans="2:13" x14ac:dyDescent="0.25">
      <c r="B10" s="1">
        <v>5</v>
      </c>
      <c r="C10" s="4" t="s">
        <v>16</v>
      </c>
      <c r="D10" s="1">
        <v>70</v>
      </c>
      <c r="E10" s="5">
        <f t="shared" si="0"/>
        <v>10.5</v>
      </c>
      <c r="F10" s="1">
        <v>85</v>
      </c>
      <c r="G10" s="5">
        <f t="shared" si="1"/>
        <v>17</v>
      </c>
      <c r="H10" s="1">
        <v>74</v>
      </c>
      <c r="I10" s="5">
        <f t="shared" si="2"/>
        <v>22.2</v>
      </c>
      <c r="J10" s="1">
        <v>85</v>
      </c>
      <c r="K10" s="5">
        <f t="shared" si="3"/>
        <v>29.749999999999996</v>
      </c>
      <c r="L10" s="6">
        <f t="shared" si="4"/>
        <v>79.45</v>
      </c>
      <c r="M10" s="1" t="s">
        <v>14</v>
      </c>
    </row>
    <row r="11" spans="2:13" x14ac:dyDescent="0.25">
      <c r="B11" s="1">
        <v>6</v>
      </c>
      <c r="C11" s="4" t="s">
        <v>17</v>
      </c>
      <c r="D11" s="1">
        <v>100</v>
      </c>
      <c r="E11" s="5">
        <f t="shared" si="0"/>
        <v>15</v>
      </c>
      <c r="F11" s="1">
        <v>85</v>
      </c>
      <c r="G11" s="5">
        <f t="shared" si="1"/>
        <v>17</v>
      </c>
      <c r="H11" s="1">
        <v>72</v>
      </c>
      <c r="I11" s="5">
        <f t="shared" si="2"/>
        <v>21.599999999999998</v>
      </c>
      <c r="J11" s="1">
        <v>85</v>
      </c>
      <c r="K11" s="5">
        <f t="shared" si="3"/>
        <v>29.749999999999996</v>
      </c>
      <c r="L11" s="6">
        <f t="shared" si="4"/>
        <v>83.35</v>
      </c>
      <c r="M11" s="1" t="s">
        <v>18</v>
      </c>
    </row>
    <row r="12" spans="2:13" x14ac:dyDescent="0.25">
      <c r="B12" s="1">
        <v>7</v>
      </c>
      <c r="C12" s="4" t="s">
        <v>19</v>
      </c>
      <c r="D12" s="1">
        <v>85</v>
      </c>
      <c r="E12" s="5">
        <f t="shared" si="0"/>
        <v>12.75</v>
      </c>
      <c r="F12" s="1">
        <v>85</v>
      </c>
      <c r="G12" s="5">
        <f t="shared" si="1"/>
        <v>17</v>
      </c>
      <c r="H12" s="1">
        <v>78</v>
      </c>
      <c r="I12" s="5">
        <f t="shared" si="2"/>
        <v>23.4</v>
      </c>
      <c r="J12" s="1">
        <v>79</v>
      </c>
      <c r="K12" s="5">
        <f t="shared" si="3"/>
        <v>27.65</v>
      </c>
      <c r="L12" s="6">
        <f t="shared" si="4"/>
        <v>80.8</v>
      </c>
      <c r="M12" s="1" t="s">
        <v>18</v>
      </c>
    </row>
    <row r="13" spans="2:13" x14ac:dyDescent="0.25">
      <c r="B13" s="1">
        <v>8</v>
      </c>
      <c r="C13" s="4" t="s">
        <v>20</v>
      </c>
      <c r="D13" s="1">
        <v>100</v>
      </c>
      <c r="E13" s="5">
        <f t="shared" si="0"/>
        <v>15</v>
      </c>
      <c r="F13" s="1">
        <v>85</v>
      </c>
      <c r="G13" s="5">
        <f t="shared" si="1"/>
        <v>17</v>
      </c>
      <c r="H13" s="1">
        <v>90</v>
      </c>
      <c r="I13" s="5">
        <f t="shared" si="2"/>
        <v>27</v>
      </c>
      <c r="J13" s="1">
        <v>90</v>
      </c>
      <c r="K13" s="5">
        <f t="shared" si="3"/>
        <v>31.499999999999996</v>
      </c>
      <c r="L13" s="6">
        <f t="shared" si="4"/>
        <v>90.5</v>
      </c>
      <c r="M13" s="1" t="s">
        <v>12</v>
      </c>
    </row>
    <row r="14" spans="2:13" x14ac:dyDescent="0.25">
      <c r="B14" s="1">
        <v>9</v>
      </c>
      <c r="C14" s="4" t="s">
        <v>21</v>
      </c>
      <c r="D14" s="1">
        <v>100</v>
      </c>
      <c r="E14" s="5">
        <f t="shared" si="0"/>
        <v>15</v>
      </c>
      <c r="F14" s="1">
        <v>85</v>
      </c>
      <c r="G14" s="5">
        <f t="shared" si="1"/>
        <v>17</v>
      </c>
      <c r="H14" s="1">
        <v>85</v>
      </c>
      <c r="I14" s="5">
        <f t="shared" si="2"/>
        <v>25.5</v>
      </c>
      <c r="J14" s="1">
        <v>90</v>
      </c>
      <c r="K14" s="5">
        <f t="shared" si="3"/>
        <v>31.499999999999996</v>
      </c>
      <c r="L14" s="6">
        <f t="shared" si="4"/>
        <v>89</v>
      </c>
      <c r="M14" s="1" t="s">
        <v>12</v>
      </c>
    </row>
    <row r="15" spans="2:13" x14ac:dyDescent="0.25">
      <c r="B15" s="1">
        <v>10</v>
      </c>
      <c r="C15" s="4" t="s">
        <v>22</v>
      </c>
      <c r="D15" s="1">
        <v>100</v>
      </c>
      <c r="E15" s="5">
        <f t="shared" si="0"/>
        <v>15</v>
      </c>
      <c r="F15" s="1">
        <v>85</v>
      </c>
      <c r="G15" s="5">
        <f t="shared" si="1"/>
        <v>17</v>
      </c>
      <c r="H15" s="1">
        <v>80</v>
      </c>
      <c r="I15" s="5">
        <f t="shared" si="2"/>
        <v>24</v>
      </c>
      <c r="J15" s="1">
        <v>85</v>
      </c>
      <c r="K15" s="5">
        <f t="shared" si="3"/>
        <v>29.749999999999996</v>
      </c>
      <c r="L15" s="6">
        <f t="shared" si="4"/>
        <v>85.75</v>
      </c>
      <c r="M15" s="1" t="s">
        <v>12</v>
      </c>
    </row>
    <row r="16" spans="2:13" x14ac:dyDescent="0.25">
      <c r="B16" s="1">
        <v>11</v>
      </c>
      <c r="C16" s="4" t="s">
        <v>23</v>
      </c>
      <c r="D16" s="1">
        <v>85</v>
      </c>
      <c r="E16" s="5">
        <f t="shared" si="0"/>
        <v>12.75</v>
      </c>
      <c r="F16" s="1">
        <v>85</v>
      </c>
      <c r="G16" s="5">
        <f t="shared" si="1"/>
        <v>17</v>
      </c>
      <c r="H16" s="1">
        <v>77</v>
      </c>
      <c r="I16" s="5">
        <f t="shared" si="2"/>
        <v>23.099999999999998</v>
      </c>
      <c r="J16" s="1">
        <v>79</v>
      </c>
      <c r="K16" s="5">
        <f t="shared" si="3"/>
        <v>27.65</v>
      </c>
      <c r="L16" s="6">
        <f t="shared" si="4"/>
        <v>80.5</v>
      </c>
      <c r="M16" s="1" t="s">
        <v>18</v>
      </c>
    </row>
    <row r="17" spans="2:13" x14ac:dyDescent="0.25">
      <c r="B17" s="1">
        <v>12</v>
      </c>
      <c r="C17" s="4" t="s">
        <v>24</v>
      </c>
      <c r="D17" s="1">
        <v>100</v>
      </c>
      <c r="E17" s="5">
        <f t="shared" si="0"/>
        <v>15</v>
      </c>
      <c r="F17" s="1">
        <v>85</v>
      </c>
      <c r="G17" s="5">
        <f t="shared" si="1"/>
        <v>17</v>
      </c>
      <c r="H17" s="1">
        <v>79</v>
      </c>
      <c r="I17" s="5">
        <f t="shared" si="2"/>
        <v>23.7</v>
      </c>
      <c r="J17" s="1">
        <v>85</v>
      </c>
      <c r="K17" s="5">
        <f t="shared" si="3"/>
        <v>29.749999999999996</v>
      </c>
      <c r="L17" s="6">
        <f t="shared" si="4"/>
        <v>85.45</v>
      </c>
      <c r="M17" s="1" t="s">
        <v>12</v>
      </c>
    </row>
    <row r="18" spans="2:13" x14ac:dyDescent="0.25">
      <c r="B18" s="1">
        <v>13</v>
      </c>
      <c r="C18" s="4" t="s">
        <v>25</v>
      </c>
      <c r="D18" s="1">
        <v>100</v>
      </c>
      <c r="E18" s="5">
        <f t="shared" si="0"/>
        <v>15</v>
      </c>
      <c r="F18" s="1">
        <v>85</v>
      </c>
      <c r="G18" s="5">
        <f t="shared" si="1"/>
        <v>17</v>
      </c>
      <c r="H18" s="1">
        <v>80</v>
      </c>
      <c r="I18" s="5">
        <f t="shared" si="2"/>
        <v>24</v>
      </c>
      <c r="J18" s="1">
        <v>70</v>
      </c>
      <c r="K18" s="5">
        <f t="shared" si="3"/>
        <v>24.5</v>
      </c>
      <c r="L18" s="6">
        <f t="shared" si="4"/>
        <v>80.5</v>
      </c>
      <c r="M18" s="1" t="s">
        <v>18</v>
      </c>
    </row>
    <row r="19" spans="2:13" x14ac:dyDescent="0.25">
      <c r="B19" s="1">
        <v>14</v>
      </c>
      <c r="C19" s="4" t="s">
        <v>26</v>
      </c>
      <c r="D19" s="1">
        <v>80</v>
      </c>
      <c r="E19" s="5">
        <f t="shared" si="0"/>
        <v>12</v>
      </c>
      <c r="F19" s="1">
        <v>85</v>
      </c>
      <c r="G19" s="5">
        <f t="shared" si="1"/>
        <v>17</v>
      </c>
      <c r="H19" s="1">
        <v>72</v>
      </c>
      <c r="I19" s="5">
        <f t="shared" si="2"/>
        <v>21.599999999999998</v>
      </c>
      <c r="J19" s="1">
        <v>75</v>
      </c>
      <c r="K19" s="5">
        <f t="shared" si="3"/>
        <v>26.25</v>
      </c>
      <c r="L19" s="6">
        <f t="shared" si="4"/>
        <v>76.849999999999994</v>
      </c>
      <c r="M19" s="1" t="s">
        <v>14</v>
      </c>
    </row>
    <row r="20" spans="2:13" x14ac:dyDescent="0.25">
      <c r="B20" s="1">
        <v>15</v>
      </c>
      <c r="C20" s="4" t="s">
        <v>27</v>
      </c>
      <c r="D20" s="1">
        <v>80</v>
      </c>
      <c r="E20" s="5">
        <f t="shared" si="0"/>
        <v>12</v>
      </c>
      <c r="F20" s="1">
        <v>85</v>
      </c>
      <c r="G20" s="5">
        <f t="shared" si="1"/>
        <v>17</v>
      </c>
      <c r="H20" s="1">
        <v>75</v>
      </c>
      <c r="I20" s="5">
        <f t="shared" si="2"/>
        <v>22.5</v>
      </c>
      <c r="J20" s="1">
        <v>85</v>
      </c>
      <c r="K20" s="5">
        <f t="shared" si="3"/>
        <v>29.749999999999996</v>
      </c>
      <c r="L20" s="6">
        <f t="shared" si="4"/>
        <v>81.25</v>
      </c>
      <c r="M20" s="1" t="s">
        <v>18</v>
      </c>
    </row>
    <row r="21" spans="2:13" x14ac:dyDescent="0.25">
      <c r="B21" s="1">
        <v>16</v>
      </c>
      <c r="C21" s="4" t="s">
        <v>28</v>
      </c>
      <c r="D21" s="1">
        <v>80</v>
      </c>
      <c r="E21" s="5">
        <f t="shared" si="0"/>
        <v>12</v>
      </c>
      <c r="F21" s="1">
        <v>85</v>
      </c>
      <c r="G21" s="5">
        <f t="shared" si="1"/>
        <v>17</v>
      </c>
      <c r="H21" s="1">
        <v>80</v>
      </c>
      <c r="I21" s="5">
        <f t="shared" si="2"/>
        <v>24</v>
      </c>
      <c r="J21" s="1">
        <v>80</v>
      </c>
      <c r="K21" s="5">
        <f t="shared" si="3"/>
        <v>28</v>
      </c>
      <c r="L21" s="6">
        <f t="shared" si="4"/>
        <v>81</v>
      </c>
      <c r="M21" s="1" t="s">
        <v>18</v>
      </c>
    </row>
    <row r="22" spans="2:13" x14ac:dyDescent="0.25">
      <c r="B22" s="1">
        <v>17</v>
      </c>
      <c r="C22" s="4" t="s">
        <v>29</v>
      </c>
      <c r="D22" s="1">
        <v>85</v>
      </c>
      <c r="E22" s="5">
        <f t="shared" si="0"/>
        <v>12.75</v>
      </c>
      <c r="F22" s="1">
        <v>75</v>
      </c>
      <c r="G22" s="5">
        <f t="shared" si="1"/>
        <v>15</v>
      </c>
      <c r="H22" s="1">
        <v>78</v>
      </c>
      <c r="I22" s="5">
        <f t="shared" si="2"/>
        <v>23.4</v>
      </c>
      <c r="J22" s="1">
        <v>85</v>
      </c>
      <c r="K22" s="5">
        <f t="shared" si="3"/>
        <v>29.749999999999996</v>
      </c>
      <c r="L22" s="6">
        <f t="shared" si="4"/>
        <v>80.899999999999991</v>
      </c>
      <c r="M22" s="1" t="s">
        <v>18</v>
      </c>
    </row>
    <row r="23" spans="2:13" x14ac:dyDescent="0.25">
      <c r="B23" s="1">
        <v>18</v>
      </c>
      <c r="C23" s="4" t="s">
        <v>30</v>
      </c>
      <c r="D23" s="1">
        <v>85</v>
      </c>
      <c r="E23" s="5">
        <f t="shared" si="0"/>
        <v>12.75</v>
      </c>
      <c r="F23" s="1">
        <v>85</v>
      </c>
      <c r="G23" s="5">
        <f t="shared" si="1"/>
        <v>17</v>
      </c>
      <c r="H23" s="1">
        <v>70</v>
      </c>
      <c r="I23" s="5">
        <f t="shared" si="2"/>
        <v>21</v>
      </c>
      <c r="J23" s="1">
        <v>70</v>
      </c>
      <c r="K23" s="5">
        <f t="shared" si="3"/>
        <v>24.5</v>
      </c>
      <c r="L23" s="6">
        <f t="shared" si="4"/>
        <v>75.25</v>
      </c>
      <c r="M23" s="1" t="s">
        <v>14</v>
      </c>
    </row>
    <row r="24" spans="2:13" x14ac:dyDescent="0.25">
      <c r="B24" s="1">
        <v>19</v>
      </c>
      <c r="C24" s="4" t="s">
        <v>31</v>
      </c>
      <c r="D24" s="1">
        <v>85</v>
      </c>
      <c r="E24" s="5">
        <f t="shared" si="0"/>
        <v>12.75</v>
      </c>
      <c r="F24" s="1">
        <v>60</v>
      </c>
      <c r="G24" s="5">
        <f t="shared" si="1"/>
        <v>12</v>
      </c>
      <c r="H24" s="1">
        <v>70</v>
      </c>
      <c r="I24" s="5">
        <f t="shared" si="2"/>
        <v>21</v>
      </c>
      <c r="J24" s="1">
        <v>85</v>
      </c>
      <c r="K24" s="5">
        <f t="shared" si="3"/>
        <v>29.749999999999996</v>
      </c>
      <c r="L24" s="6">
        <f t="shared" si="4"/>
        <v>75.5</v>
      </c>
      <c r="M24" s="1" t="s">
        <v>14</v>
      </c>
    </row>
    <row r="25" spans="2:13" x14ac:dyDescent="0.25">
      <c r="B25" s="1">
        <v>20</v>
      </c>
      <c r="C25" s="4" t="s">
        <v>32</v>
      </c>
      <c r="D25" s="1">
        <v>100</v>
      </c>
      <c r="E25" s="5">
        <f t="shared" si="0"/>
        <v>15</v>
      </c>
      <c r="F25" s="1">
        <v>85</v>
      </c>
      <c r="G25" s="5">
        <f t="shared" si="1"/>
        <v>17</v>
      </c>
      <c r="H25" s="1">
        <v>80</v>
      </c>
      <c r="I25" s="5">
        <f t="shared" si="2"/>
        <v>24</v>
      </c>
      <c r="J25" s="1">
        <v>85</v>
      </c>
      <c r="K25" s="5">
        <f t="shared" si="3"/>
        <v>29.749999999999996</v>
      </c>
      <c r="L25" s="6">
        <f t="shared" si="4"/>
        <v>85.75</v>
      </c>
      <c r="M25" s="1" t="s">
        <v>12</v>
      </c>
    </row>
    <row r="26" spans="2:13" x14ac:dyDescent="0.25">
      <c r="B26" s="1">
        <v>21</v>
      </c>
      <c r="C26" s="4" t="s">
        <v>33</v>
      </c>
      <c r="D26" s="1">
        <v>65</v>
      </c>
      <c r="E26" s="5">
        <f t="shared" si="0"/>
        <v>9.75</v>
      </c>
      <c r="F26" s="1">
        <v>85</v>
      </c>
      <c r="G26" s="5">
        <f t="shared" si="1"/>
        <v>17</v>
      </c>
      <c r="H26" s="1">
        <v>75</v>
      </c>
      <c r="I26" s="5">
        <f t="shared" si="2"/>
        <v>22.5</v>
      </c>
      <c r="J26" s="1">
        <v>85</v>
      </c>
      <c r="K26" s="5">
        <f t="shared" si="3"/>
        <v>29.749999999999996</v>
      </c>
      <c r="L26" s="6">
        <f t="shared" si="4"/>
        <v>79</v>
      </c>
      <c r="M26" s="1" t="s">
        <v>14</v>
      </c>
    </row>
    <row r="27" spans="2:13" x14ac:dyDescent="0.25">
      <c r="B27" s="1">
        <v>22</v>
      </c>
      <c r="C27" s="4" t="s">
        <v>34</v>
      </c>
      <c r="D27" s="1">
        <v>100</v>
      </c>
      <c r="E27" s="5">
        <f t="shared" si="0"/>
        <v>15</v>
      </c>
      <c r="F27" s="1">
        <v>80</v>
      </c>
      <c r="G27" s="5">
        <f t="shared" si="1"/>
        <v>16</v>
      </c>
      <c r="H27" s="1">
        <v>70</v>
      </c>
      <c r="I27" s="5">
        <f t="shared" si="2"/>
        <v>21</v>
      </c>
      <c r="J27" s="1">
        <v>85</v>
      </c>
      <c r="K27" s="5">
        <f t="shared" si="3"/>
        <v>29.749999999999996</v>
      </c>
      <c r="L27" s="6">
        <f t="shared" si="4"/>
        <v>81.75</v>
      </c>
      <c r="M27" s="1" t="s">
        <v>18</v>
      </c>
    </row>
    <row r="28" spans="2:13" x14ac:dyDescent="0.25">
      <c r="B28" s="1">
        <v>23</v>
      </c>
      <c r="C28" s="4" t="s">
        <v>35</v>
      </c>
      <c r="D28" s="1">
        <v>30</v>
      </c>
      <c r="E28" s="5">
        <f t="shared" si="0"/>
        <v>4.5</v>
      </c>
      <c r="F28" s="1">
        <v>75</v>
      </c>
      <c r="G28" s="5">
        <f t="shared" si="1"/>
        <v>15</v>
      </c>
      <c r="H28" s="1">
        <v>60</v>
      </c>
      <c r="I28" s="5">
        <f t="shared" si="2"/>
        <v>18</v>
      </c>
      <c r="J28" s="1">
        <v>70</v>
      </c>
      <c r="K28" s="5">
        <f t="shared" si="3"/>
        <v>24.5</v>
      </c>
      <c r="L28" s="6">
        <f t="shared" si="4"/>
        <v>62</v>
      </c>
      <c r="M28" s="1" t="s">
        <v>36</v>
      </c>
    </row>
    <row r="29" spans="2:13" x14ac:dyDescent="0.25">
      <c r="D29" s="1"/>
      <c r="E29" s="1"/>
      <c r="F29" s="1"/>
      <c r="G29" s="1"/>
      <c r="H29" s="1"/>
      <c r="I29" s="1"/>
      <c r="J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ELFARISNA</dc:creator>
  <cp:lastModifiedBy>ELFARISNA</cp:lastModifiedBy>
  <dcterms:created xsi:type="dcterms:W3CDTF">2022-07-28T09:00:19Z</dcterms:created>
  <dcterms:modified xsi:type="dcterms:W3CDTF">2022-07-28T09:00:52Z</dcterms:modified>
</cp:coreProperties>
</file>